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40" windowHeight="7440" activeTab="1"/>
  </bookViews>
  <sheets>
    <sheet name="Rekapitulace" sheetId="1" r:id="rId1"/>
    <sheet name="Velká EIA" sheetId="2" r:id="rId2"/>
    <sheet name="DSP" sheetId="3" r:id="rId3"/>
    <sheet name="DPS" sheetId="4" r:id="rId4"/>
    <sheet name="TPS" sheetId="5" r:id="rId5"/>
  </sheets>
  <definedNames/>
  <calcPr fullCalcOnLoad="1"/>
</workbook>
</file>

<file path=xl/sharedStrings.xml><?xml version="1.0" encoding="utf-8"?>
<sst xmlns="http://schemas.openxmlformats.org/spreadsheetml/2006/main" count="76" uniqueCount="46">
  <si>
    <t>Dokončená a předaná ucelená část díla</t>
  </si>
  <si>
    <t>Cena bez DPH</t>
  </si>
  <si>
    <t>Inženýrskogeologický, hydrogeologický a radonový průzkum</t>
  </si>
  <si>
    <t>Pedologický průzkum</t>
  </si>
  <si>
    <t>Dendrologický průzkum vč. inventarizace</t>
  </si>
  <si>
    <t>Polohopisné a výškopisné zaměření</t>
  </si>
  <si>
    <t>DUR vč. související technologické části</t>
  </si>
  <si>
    <t>Cena vč. DPH</t>
  </si>
  <si>
    <t>DSP vč. související technologické části CELKEM</t>
  </si>
  <si>
    <t>DPS CELKEM</t>
  </si>
  <si>
    <t>TPS CELKEM</t>
  </si>
  <si>
    <t>CELKEM</t>
  </si>
  <si>
    <t>Separační dvůr Chrudim</t>
  </si>
  <si>
    <t>Podrobný nabídkový rozpočet zhotovitele - DPS</t>
  </si>
  <si>
    <t>Podrobný nabídkový rozpočet zhotovitele - DSP</t>
  </si>
  <si>
    <t>Podrobný nabídkový rozpočet zhotovitele - TPS</t>
  </si>
  <si>
    <t>Podrobný nabídkový rozpočet zhotovitele - celková rekapitulace</t>
  </si>
  <si>
    <t>administrativní budova</t>
  </si>
  <si>
    <t>mostová váha</t>
  </si>
  <si>
    <t>oplocení celého areálu</t>
  </si>
  <si>
    <t>sklady pro Chrudimskou besedu</t>
  </si>
  <si>
    <t>technické zázemí a garáže</t>
  </si>
  <si>
    <t>sběrný dvůr vč. souvisejícího dílčího oplocení tohoto dvora</t>
  </si>
  <si>
    <t>třídicí linka na plasty</t>
  </si>
  <si>
    <t>venkovní sklad vytříděných plastů</t>
  </si>
  <si>
    <t>hala úpravy SKO</t>
  </si>
  <si>
    <t>technologie biologického sušení SKO</t>
  </si>
  <si>
    <t>dozrávací plocha</t>
  </si>
  <si>
    <t>Dokončená a předaná ucelená část díla DSP vč. případné související technologické části</t>
  </si>
  <si>
    <t>Dokončená a předaná ucelená část díla TSP</t>
  </si>
  <si>
    <t>kompostárna</t>
  </si>
  <si>
    <t>Návrh technologie / vybavení sběrného dvora - kontejnery apod.</t>
  </si>
  <si>
    <t>Návrh technologie / vybavení haly úpravy SKO - překládací stanice, dotřiďování, technologie biologického sušení, drcení, výroba TAP, případné alternativní obohacování dotříděného SKO o výměty pro TAP z dotřiďování plastů, vč. kontejnerů, dopravníků apod.</t>
  </si>
  <si>
    <t xml:space="preserve">Návrh technologie / vybavení dotřiďování plastů s pomocí vyvýšeného třídícího pásu se shozy </t>
  </si>
  <si>
    <t xml:space="preserve">Návrh technologie / vybavení kompostárny využívající sezónně fermentační žlab pro biologické sušení SKO </t>
  </si>
  <si>
    <t>Návrh dalších technologií a vybavení důležitých pro provoz celého areálu jinde neuvedených - např. sekání trávy, odklízení sněhu, manipulace apod.</t>
  </si>
  <si>
    <t>Dokončená a předaná ucelená část díla DPS, vč. případné související technologické části, pokud není řešena v TPS (např. TZB, solární panely apod.)</t>
  </si>
  <si>
    <t>Podrobný nabídkový rozpočet zhotovitele - velká EIA</t>
  </si>
  <si>
    <t>Zpracování biologického posouzení</t>
  </si>
  <si>
    <t>Zpracování variant požadovaných příslušným úřadem</t>
  </si>
  <si>
    <t>Zastupování objednatele - zahájení a vedení tohoto řízení za objednavatele, vč. účasti na souvisejících veřejných projednáních</t>
  </si>
  <si>
    <t>Zpracování dokumentace vlivů záměru na životní prostředí podle zákona č. 100/2001 Sb., vč. zapracování návrhů na zohlednění požadavků a podmínek stanoviska příslušného úřadu a návrhu opatření a vč. zajištění veškerých dalších běžných služeb a dokumentací potřebných dle zákona č. 100/2001 Sb., které je dle tohoto zákona povinen zajistit investor stavby pro řádné projednání vlivů záměru na životní prostředí</t>
  </si>
  <si>
    <t>Návrh stavby vč. nerozpracovaných návrhů a vč. ověření polohy všech stávajících inženýrských sítí</t>
  </si>
  <si>
    <t xml:space="preserve">inženýrské sítě, přípojky a související technologie, vč. vybavení vrtu, akumulace vody, připojení na internet, vybavení ostrahy apod. a další stavební technologie umístěné mimo budovy (neoceněné v PD budov), jako např. solární systémy. </t>
  </si>
  <si>
    <t>Velká EIA CELKEM</t>
  </si>
  <si>
    <t>Malá EIA, vč. rozptylové a hlukové studie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</si>
</sst>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justify" vertical="top" wrapText="1"/>
    </xf>
    <xf numFmtId="0" fontId="37" fillId="0" borderId="11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 wrapText="1"/>
    </xf>
    <xf numFmtId="0" fontId="38" fillId="0" borderId="13" xfId="0" applyFont="1" applyBorder="1" applyAlignment="1">
      <alignment horizontal="justify" vertical="top" wrapText="1"/>
    </xf>
    <xf numFmtId="0" fontId="38" fillId="0" borderId="14" xfId="0" applyFont="1" applyBorder="1" applyAlignment="1">
      <alignment horizontal="justify" vertical="top" wrapText="1"/>
    </xf>
    <xf numFmtId="0" fontId="37" fillId="0" borderId="15" xfId="0" applyFont="1" applyBorder="1" applyAlignment="1">
      <alignment horizontal="justify" vertical="top" wrapText="1"/>
    </xf>
    <xf numFmtId="0" fontId="37" fillId="0" borderId="16" xfId="0" applyFont="1" applyBorder="1" applyAlignment="1">
      <alignment horizontal="justify" vertical="top" wrapText="1"/>
    </xf>
    <xf numFmtId="0" fontId="37" fillId="0" borderId="17" xfId="0" applyFont="1" applyBorder="1" applyAlignment="1">
      <alignment horizontal="justify" vertical="top" wrapText="1"/>
    </xf>
    <xf numFmtId="0" fontId="39" fillId="0" borderId="0" xfId="0" applyFont="1" applyAlignment="1">
      <alignment/>
    </xf>
    <xf numFmtId="0" fontId="37" fillId="0" borderId="18" xfId="0" applyFont="1" applyBorder="1" applyAlignment="1">
      <alignment horizontal="justify" vertical="top" wrapText="1"/>
    </xf>
    <xf numFmtId="0" fontId="37" fillId="0" borderId="19" xfId="0" applyFont="1" applyBorder="1" applyAlignment="1">
      <alignment horizontal="justify" vertical="top" wrapText="1"/>
    </xf>
    <xf numFmtId="0" fontId="37" fillId="0" borderId="20" xfId="0" applyFont="1" applyBorder="1" applyAlignment="1">
      <alignment horizontal="justify" vertical="top" wrapText="1"/>
    </xf>
    <xf numFmtId="0" fontId="38" fillId="0" borderId="21" xfId="0" applyFont="1" applyBorder="1" applyAlignment="1">
      <alignment horizontal="justify" vertical="top" wrapText="1"/>
    </xf>
    <xf numFmtId="0" fontId="38" fillId="0" borderId="22" xfId="0" applyFont="1" applyBorder="1" applyAlignment="1">
      <alignment horizontal="justify" vertical="top" wrapText="1"/>
    </xf>
    <xf numFmtId="0" fontId="38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37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37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37" fillId="33" borderId="11" xfId="0" applyFont="1" applyFill="1" applyBorder="1" applyAlignment="1">
      <alignment horizontal="justify" vertical="top" wrapText="1"/>
    </xf>
    <xf numFmtId="0" fontId="37" fillId="33" borderId="11" xfId="0" applyFont="1" applyFill="1" applyBorder="1" applyAlignment="1">
      <alignment vertical="top" wrapText="1"/>
    </xf>
    <xf numFmtId="0" fontId="37" fillId="33" borderId="30" xfId="0" applyFont="1" applyFill="1" applyBorder="1" applyAlignment="1">
      <alignment horizontal="justify" vertical="top" wrapText="1"/>
    </xf>
    <xf numFmtId="0" fontId="37" fillId="33" borderId="31" xfId="0" applyFont="1" applyFill="1" applyBorder="1" applyAlignment="1">
      <alignment horizontal="justify" vertical="top" wrapText="1"/>
    </xf>
    <xf numFmtId="0" fontId="37" fillId="33" borderId="32" xfId="0" applyFont="1" applyFill="1" applyBorder="1" applyAlignment="1">
      <alignment horizontal="justify" vertical="top" wrapText="1"/>
    </xf>
    <xf numFmtId="0" fontId="37" fillId="33" borderId="33" xfId="0" applyFont="1" applyFill="1" applyBorder="1" applyAlignment="1">
      <alignment horizontal="justify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57.28125" style="0" customWidth="1"/>
    <col min="2" max="3" width="20.7109375" style="0" customWidth="1"/>
  </cols>
  <sheetData>
    <row r="1" ht="20.25">
      <c r="A1" s="11" t="s">
        <v>12</v>
      </c>
    </row>
    <row r="2" ht="15">
      <c r="A2" s="1" t="s">
        <v>16</v>
      </c>
    </row>
    <row r="3" ht="15" thickBot="1"/>
    <row r="4" spans="1:3" ht="15">
      <c r="A4" s="5" t="s">
        <v>0</v>
      </c>
      <c r="B4" s="6" t="s">
        <v>1</v>
      </c>
      <c r="C4" s="7" t="s">
        <v>7</v>
      </c>
    </row>
    <row r="5" spans="1:3" ht="30.75">
      <c r="A5" s="8" t="s">
        <v>42</v>
      </c>
      <c r="B5" s="25"/>
      <c r="C5" s="9">
        <f>B5*1.21</f>
        <v>0</v>
      </c>
    </row>
    <row r="6" spans="1:3" ht="15">
      <c r="A6" s="8" t="s">
        <v>2</v>
      </c>
      <c r="B6" s="25"/>
      <c r="C6" s="9">
        <f aca="true" t="shared" si="0" ref="C6:C12">B6*1.21</f>
        <v>0</v>
      </c>
    </row>
    <row r="7" spans="1:3" ht="15">
      <c r="A7" s="8" t="s">
        <v>3</v>
      </c>
      <c r="B7" s="25"/>
      <c r="C7" s="9">
        <f t="shared" si="0"/>
        <v>0</v>
      </c>
    </row>
    <row r="8" spans="1:3" ht="15">
      <c r="A8" s="8" t="s">
        <v>4</v>
      </c>
      <c r="B8" s="25"/>
      <c r="C8" s="9">
        <f t="shared" si="0"/>
        <v>0</v>
      </c>
    </row>
    <row r="9" spans="1:3" ht="15">
      <c r="A9" s="8" t="s">
        <v>5</v>
      </c>
      <c r="B9" s="25"/>
      <c r="C9" s="9">
        <f t="shared" si="0"/>
        <v>0</v>
      </c>
    </row>
    <row r="10" spans="1:3" ht="15">
      <c r="A10" s="8" t="s">
        <v>45</v>
      </c>
      <c r="B10" s="25"/>
      <c r="C10" s="9">
        <f t="shared" si="0"/>
        <v>0</v>
      </c>
    </row>
    <row r="11" spans="1:3" ht="15">
      <c r="A11" s="8" t="s">
        <v>44</v>
      </c>
      <c r="B11" s="3">
        <f>'Velká EIA'!B5</f>
        <v>0</v>
      </c>
      <c r="C11" s="9">
        <f>'Velká EIA'!C5</f>
        <v>0</v>
      </c>
    </row>
    <row r="12" spans="1:3" ht="15">
      <c r="A12" s="8" t="s">
        <v>6</v>
      </c>
      <c r="B12" s="26"/>
      <c r="C12" s="9">
        <f t="shared" si="0"/>
        <v>0</v>
      </c>
    </row>
    <row r="13" spans="1:3" ht="15">
      <c r="A13" s="8" t="s">
        <v>8</v>
      </c>
      <c r="B13" s="3">
        <f>DSP!B5</f>
        <v>0</v>
      </c>
      <c r="C13" s="9">
        <f>DSP!C5</f>
        <v>0</v>
      </c>
    </row>
    <row r="14" spans="1:3" ht="15">
      <c r="A14" s="8" t="s">
        <v>9</v>
      </c>
      <c r="B14" s="3">
        <f>DPS!B5</f>
        <v>0</v>
      </c>
      <c r="C14" s="9">
        <f>DPS!C5</f>
        <v>0</v>
      </c>
    </row>
    <row r="15" spans="1:3" ht="15.75" thickBot="1">
      <c r="A15" s="12" t="s">
        <v>10</v>
      </c>
      <c r="B15" s="13">
        <f>TPS!B5</f>
        <v>0</v>
      </c>
      <c r="C15" s="14">
        <f>TPS!C5</f>
        <v>0</v>
      </c>
    </row>
    <row r="16" spans="1:3" ht="15.75" thickBot="1">
      <c r="A16" s="15" t="s">
        <v>11</v>
      </c>
      <c r="B16" s="16">
        <f>SUM(B5:B15)</f>
        <v>0</v>
      </c>
      <c r="C16" s="17">
        <f>SUM(C5:C15)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57.28125" style="0" customWidth="1"/>
    <col min="2" max="3" width="20.7109375" style="0" customWidth="1"/>
  </cols>
  <sheetData>
    <row r="1" ht="20.25">
      <c r="A1" s="11" t="s">
        <v>12</v>
      </c>
    </row>
    <row r="2" ht="15">
      <c r="A2" s="1" t="s">
        <v>37</v>
      </c>
    </row>
    <row r="3" ht="15" thickBot="1"/>
    <row r="4" spans="1:3" ht="31.5" thickBot="1">
      <c r="A4" s="2" t="s">
        <v>28</v>
      </c>
      <c r="B4" s="2" t="s">
        <v>1</v>
      </c>
      <c r="C4" s="2" t="s">
        <v>7</v>
      </c>
    </row>
    <row r="5" spans="1:3" ht="15.75" thickBot="1">
      <c r="A5" s="4" t="s">
        <v>11</v>
      </c>
      <c r="B5" s="4">
        <f>SUM(B6:B9)</f>
        <v>0</v>
      </c>
      <c r="C5" s="4">
        <f>SUM(C6:C9)</f>
        <v>0</v>
      </c>
    </row>
    <row r="6" spans="1:3" ht="114" customHeight="1">
      <c r="A6" s="18" t="s">
        <v>41</v>
      </c>
      <c r="B6" s="27"/>
      <c r="C6" s="10">
        <f>B6*1.21</f>
        <v>0</v>
      </c>
    </row>
    <row r="7" spans="1:3" ht="46.5">
      <c r="A7" s="18" t="s">
        <v>40</v>
      </c>
      <c r="B7" s="27"/>
      <c r="C7" s="10">
        <f>B7*1.21</f>
        <v>0</v>
      </c>
    </row>
    <row r="8" spans="1:3" ht="15">
      <c r="A8" s="18" t="s">
        <v>38</v>
      </c>
      <c r="B8" s="27"/>
      <c r="C8" s="10">
        <f>B8*1.21</f>
        <v>0</v>
      </c>
    </row>
    <row r="9" spans="1:3" ht="15.75" thickBot="1">
      <c r="A9" s="23" t="s">
        <v>39</v>
      </c>
      <c r="B9" s="28"/>
      <c r="C9" s="20">
        <f>B9*1.21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7.28125" style="0" customWidth="1"/>
    <col min="2" max="3" width="20.7109375" style="0" customWidth="1"/>
  </cols>
  <sheetData>
    <row r="1" ht="20.25">
      <c r="A1" s="11" t="s">
        <v>12</v>
      </c>
    </row>
    <row r="2" ht="15">
      <c r="A2" s="1" t="s">
        <v>14</v>
      </c>
    </row>
    <row r="3" ht="15" thickBot="1"/>
    <row r="4" spans="1:3" ht="31.5" thickBot="1">
      <c r="A4" s="2" t="s">
        <v>28</v>
      </c>
      <c r="B4" s="2" t="s">
        <v>1</v>
      </c>
      <c r="C4" s="2" t="s">
        <v>7</v>
      </c>
    </row>
    <row r="5" spans="1:3" ht="15.75" thickBot="1">
      <c r="A5" s="4" t="s">
        <v>11</v>
      </c>
      <c r="B5" s="4">
        <f>SUM(B6:B18)</f>
        <v>0</v>
      </c>
      <c r="C5" s="4">
        <f>SUM(C6:C18)</f>
        <v>0</v>
      </c>
    </row>
    <row r="6" spans="1:3" ht="15" customHeight="1">
      <c r="A6" s="18" t="s">
        <v>17</v>
      </c>
      <c r="B6" s="27"/>
      <c r="C6" s="10">
        <f>B6*1.21</f>
        <v>0</v>
      </c>
    </row>
    <row r="7" spans="1:3" ht="15">
      <c r="A7" s="18" t="s">
        <v>18</v>
      </c>
      <c r="B7" s="27"/>
      <c r="C7" s="10">
        <f aca="true" t="shared" si="0" ref="C7:C17">B7*1.21</f>
        <v>0</v>
      </c>
    </row>
    <row r="8" spans="1:3" ht="15">
      <c r="A8" s="18" t="s">
        <v>19</v>
      </c>
      <c r="B8" s="27"/>
      <c r="C8" s="10">
        <f t="shared" si="0"/>
        <v>0</v>
      </c>
    </row>
    <row r="9" spans="1:3" ht="15">
      <c r="A9" s="18" t="s">
        <v>21</v>
      </c>
      <c r="B9" s="27"/>
      <c r="C9" s="10">
        <f t="shared" si="0"/>
        <v>0</v>
      </c>
    </row>
    <row r="10" spans="1:3" ht="15">
      <c r="A10" s="18" t="s">
        <v>20</v>
      </c>
      <c r="B10" s="27"/>
      <c r="C10" s="10">
        <f t="shared" si="0"/>
        <v>0</v>
      </c>
    </row>
    <row r="11" spans="1:3" ht="15">
      <c r="A11" s="18" t="s">
        <v>22</v>
      </c>
      <c r="B11" s="27"/>
      <c r="C11" s="10">
        <f t="shared" si="0"/>
        <v>0</v>
      </c>
    </row>
    <row r="12" spans="1:3" ht="15">
      <c r="A12" s="18" t="s">
        <v>23</v>
      </c>
      <c r="B12" s="27"/>
      <c r="C12" s="10">
        <f t="shared" si="0"/>
        <v>0</v>
      </c>
    </row>
    <row r="13" spans="1:3" ht="15">
      <c r="A13" s="18" t="s">
        <v>24</v>
      </c>
      <c r="B13" s="27"/>
      <c r="C13" s="10">
        <f t="shared" si="0"/>
        <v>0</v>
      </c>
    </row>
    <row r="14" spans="1:3" ht="15">
      <c r="A14" s="18" t="s">
        <v>25</v>
      </c>
      <c r="B14" s="27"/>
      <c r="C14" s="10">
        <f t="shared" si="0"/>
        <v>0</v>
      </c>
    </row>
    <row r="15" spans="1:3" ht="15">
      <c r="A15" s="18" t="s">
        <v>26</v>
      </c>
      <c r="B15" s="27"/>
      <c r="C15" s="10">
        <f t="shared" si="0"/>
        <v>0</v>
      </c>
    </row>
    <row r="16" spans="1:3" ht="15">
      <c r="A16" s="18" t="s">
        <v>30</v>
      </c>
      <c r="B16" s="27"/>
      <c r="C16" s="10">
        <f t="shared" si="0"/>
        <v>0</v>
      </c>
    </row>
    <row r="17" spans="1:3" ht="15">
      <c r="A17" s="21" t="s">
        <v>27</v>
      </c>
      <c r="B17" s="29"/>
      <c r="C17" s="10">
        <f t="shared" si="0"/>
        <v>0</v>
      </c>
    </row>
    <row r="18" spans="1:3" ht="67.5" customHeight="1" thickBot="1">
      <c r="A18" s="23" t="s">
        <v>43</v>
      </c>
      <c r="B18" s="28"/>
      <c r="C18" s="20">
        <f>B18*1.21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7.28125" style="0" customWidth="1"/>
    <col min="2" max="3" width="20.7109375" style="0" customWidth="1"/>
  </cols>
  <sheetData>
    <row r="1" ht="20.25">
      <c r="A1" s="11" t="s">
        <v>12</v>
      </c>
    </row>
    <row r="2" ht="15">
      <c r="A2" s="1" t="s">
        <v>13</v>
      </c>
    </row>
    <row r="3" ht="15" thickBot="1"/>
    <row r="4" spans="1:3" ht="47.25" thickBot="1">
      <c r="A4" s="2" t="s">
        <v>36</v>
      </c>
      <c r="B4" s="2" t="s">
        <v>1</v>
      </c>
      <c r="C4" s="2" t="s">
        <v>7</v>
      </c>
    </row>
    <row r="5" spans="1:3" ht="15.75" thickBot="1">
      <c r="A5" s="4" t="s">
        <v>11</v>
      </c>
      <c r="B5" s="4">
        <f>SUM(B6:B18)</f>
        <v>0</v>
      </c>
      <c r="C5" s="4">
        <f>SUM(C6:C18)</f>
        <v>0</v>
      </c>
    </row>
    <row r="6" spans="1:3" ht="15" customHeight="1">
      <c r="A6" s="18" t="s">
        <v>17</v>
      </c>
      <c r="B6" s="27"/>
      <c r="C6" s="10">
        <f>B6*1.21</f>
        <v>0</v>
      </c>
    </row>
    <row r="7" spans="1:3" ht="15">
      <c r="A7" s="18" t="s">
        <v>18</v>
      </c>
      <c r="B7" s="27"/>
      <c r="C7" s="10">
        <f aca="true" t="shared" si="0" ref="C7:C18">B7*1.21</f>
        <v>0</v>
      </c>
    </row>
    <row r="8" spans="1:3" ht="15">
      <c r="A8" s="18" t="s">
        <v>19</v>
      </c>
      <c r="B8" s="27"/>
      <c r="C8" s="10">
        <f t="shared" si="0"/>
        <v>0</v>
      </c>
    </row>
    <row r="9" spans="1:3" ht="15">
      <c r="A9" s="18" t="s">
        <v>21</v>
      </c>
      <c r="B9" s="27"/>
      <c r="C9" s="10">
        <f t="shared" si="0"/>
        <v>0</v>
      </c>
    </row>
    <row r="10" spans="1:3" ht="15">
      <c r="A10" s="18" t="s">
        <v>20</v>
      </c>
      <c r="B10" s="27"/>
      <c r="C10" s="10">
        <f t="shared" si="0"/>
        <v>0</v>
      </c>
    </row>
    <row r="11" spans="1:3" ht="15">
      <c r="A11" s="18" t="s">
        <v>22</v>
      </c>
      <c r="B11" s="27"/>
      <c r="C11" s="10">
        <f t="shared" si="0"/>
        <v>0</v>
      </c>
    </row>
    <row r="12" spans="1:3" ht="15">
      <c r="A12" s="18" t="s">
        <v>23</v>
      </c>
      <c r="B12" s="27"/>
      <c r="C12" s="10">
        <f t="shared" si="0"/>
        <v>0</v>
      </c>
    </row>
    <row r="13" spans="1:3" ht="15">
      <c r="A13" s="18" t="s">
        <v>24</v>
      </c>
      <c r="B13" s="27"/>
      <c r="C13" s="10">
        <f t="shared" si="0"/>
        <v>0</v>
      </c>
    </row>
    <row r="14" spans="1:3" ht="15">
      <c r="A14" s="18" t="s">
        <v>25</v>
      </c>
      <c r="B14" s="27"/>
      <c r="C14" s="10">
        <f t="shared" si="0"/>
        <v>0</v>
      </c>
    </row>
    <row r="15" spans="1:3" ht="15">
      <c r="A15" s="18" t="s">
        <v>26</v>
      </c>
      <c r="B15" s="27"/>
      <c r="C15" s="10">
        <f t="shared" si="0"/>
        <v>0</v>
      </c>
    </row>
    <row r="16" spans="1:3" ht="15">
      <c r="A16" s="18" t="s">
        <v>30</v>
      </c>
      <c r="B16" s="27"/>
      <c r="C16" s="10">
        <f t="shared" si="0"/>
        <v>0</v>
      </c>
    </row>
    <row r="17" spans="1:3" ht="15">
      <c r="A17" s="24" t="s">
        <v>27</v>
      </c>
      <c r="B17" s="25"/>
      <c r="C17" s="10">
        <f t="shared" si="0"/>
        <v>0</v>
      </c>
    </row>
    <row r="18" spans="1:3" ht="78" thickBot="1">
      <c r="A18" s="23" t="s">
        <v>43</v>
      </c>
      <c r="B18" s="30"/>
      <c r="C18" s="20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7.28125" style="0" customWidth="1"/>
    <col min="2" max="3" width="20.7109375" style="0" customWidth="1"/>
  </cols>
  <sheetData>
    <row r="1" ht="20.25">
      <c r="A1" s="11" t="s">
        <v>12</v>
      </c>
    </row>
    <row r="2" ht="15">
      <c r="A2" s="1" t="s">
        <v>15</v>
      </c>
    </row>
    <row r="3" ht="15" thickBot="1"/>
    <row r="4" spans="1:3" ht="15.75" thickBot="1">
      <c r="A4" s="2" t="s">
        <v>29</v>
      </c>
      <c r="B4" s="2" t="s">
        <v>1</v>
      </c>
      <c r="C4" s="2" t="s">
        <v>7</v>
      </c>
    </row>
    <row r="5" spans="1:3" ht="15.75" thickBot="1">
      <c r="A5" s="4" t="s">
        <v>11</v>
      </c>
      <c r="B5" s="4">
        <f>SUM(B6:B10)</f>
        <v>0</v>
      </c>
      <c r="C5" s="4">
        <f>SUM(C6:C10)</f>
        <v>0</v>
      </c>
    </row>
    <row r="6" spans="1:3" ht="21.75" customHeight="1">
      <c r="A6" s="18" t="s">
        <v>31</v>
      </c>
      <c r="B6" s="27"/>
      <c r="C6" s="10">
        <f>B6*1.21</f>
        <v>0</v>
      </c>
    </row>
    <row r="7" spans="1:3" ht="81" customHeight="1">
      <c r="A7" s="18" t="s">
        <v>32</v>
      </c>
      <c r="B7" s="27"/>
      <c r="C7" s="10">
        <f>B7*1.21</f>
        <v>0</v>
      </c>
    </row>
    <row r="8" spans="1:3" ht="30.75">
      <c r="A8" s="18" t="s">
        <v>33</v>
      </c>
      <c r="B8" s="27"/>
      <c r="C8" s="10">
        <f>B8*1.21</f>
        <v>0</v>
      </c>
    </row>
    <row r="9" spans="1:3" ht="30.75">
      <c r="A9" s="18" t="s">
        <v>34</v>
      </c>
      <c r="B9" s="27"/>
      <c r="C9" s="22">
        <f>B9*1.21</f>
        <v>0</v>
      </c>
    </row>
    <row r="10" spans="1:3" ht="48.75" customHeight="1" thickBot="1">
      <c r="A10" s="19" t="s">
        <v>35</v>
      </c>
      <c r="B10" s="30"/>
      <c r="C10" s="20">
        <f>B10*1.21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 Zdeněk</dc:creator>
  <cp:keywords/>
  <dc:description/>
  <cp:lastModifiedBy>Karas Zdeněk</cp:lastModifiedBy>
  <cp:lastPrinted>2019-06-19T06:54:13Z</cp:lastPrinted>
  <dcterms:created xsi:type="dcterms:W3CDTF">2019-05-02T10:47:24Z</dcterms:created>
  <dcterms:modified xsi:type="dcterms:W3CDTF">2019-10-22T11:24:01Z</dcterms:modified>
  <cp:category/>
  <cp:version/>
  <cp:contentType/>
  <cp:contentStatus/>
</cp:coreProperties>
</file>