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0730" windowHeight="1176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F28" i="1"/>
  <c r="F27"/>
  <c r="F26"/>
  <c r="F20"/>
  <c r="F22"/>
  <c r="F23"/>
  <c r="F10"/>
  <c r="F8"/>
  <c r="D18" l="1"/>
</calcChain>
</file>

<file path=xl/sharedStrings.xml><?xml version="1.0" encoding="utf-8"?>
<sst xmlns="http://schemas.openxmlformats.org/spreadsheetml/2006/main" count="47" uniqueCount="38">
  <si>
    <t>Akce:   Výsadba stromů v katestrálním území obce Medlešice</t>
  </si>
  <si>
    <t xml:space="preserve">   Sadové úpravy</t>
  </si>
  <si>
    <r>
      <t xml:space="preserve">   7. Výkaz výměr - Neuznatelné výdaje </t>
    </r>
    <r>
      <rPr>
        <sz val="10"/>
        <rFont val="Arial"/>
        <family val="2"/>
        <charset val="238"/>
      </rPr>
      <t>(práce spojená s výsadbou stromů)</t>
    </r>
  </si>
  <si>
    <t>Pol.</t>
  </si>
  <si>
    <t>Popis</t>
  </si>
  <si>
    <t>mj.</t>
  </si>
  <si>
    <t>množ.</t>
  </si>
  <si>
    <t>jed. cena</t>
  </si>
  <si>
    <t>celkem</t>
  </si>
  <si>
    <t>823-1 Plochy a úpravy území - vegetační úpravy</t>
  </si>
  <si>
    <t>183-,.Hloubení jam pro vysazování rostlin v zemině tř.1 až 4 bez výměny půdy</t>
  </si>
  <si>
    <t>1.</t>
  </si>
  <si>
    <t>183101221 Hloubení jamek bez výměny půdy zeminy tř 1 až 4 objem do 1 m3 v rovině a svahu do 1:5</t>
  </si>
  <si>
    <t>ks</t>
  </si>
  <si>
    <t>184 10-21 Výsadba dřeviny s balem do předem vyhloubené jamky se zalitím</t>
  </si>
  <si>
    <t>2.</t>
  </si>
  <si>
    <t>18102116 Výsadba dřeviny s balem D do 0,8 m do jamky se zalitím v rovině a svahu do 1:5 - vzrostlé stromy listnaté</t>
  </si>
  <si>
    <t>Specifikace navržených rostlin:</t>
  </si>
  <si>
    <t>Vzrostlé stromy min. velikost 12/14, ZB, koruna min v 2,20 m</t>
  </si>
  <si>
    <t xml:space="preserve"> </t>
  </si>
  <si>
    <t>Acer campestre - javor babyka, 12/14</t>
  </si>
  <si>
    <t>Acer pseudoplatanus -  javor klen, 14/16</t>
  </si>
  <si>
    <t>Juglans nigra - ořešák černý, 14/16</t>
  </si>
  <si>
    <t>Prunus avium - třešeň ptačí, 14/16</t>
  </si>
  <si>
    <t>Celkem</t>
  </si>
  <si>
    <t>3.</t>
  </si>
  <si>
    <t>184 21-5133 Ukotvení kmene dřevin třemi kůly D do 0,1 m délky do 3 m</t>
  </si>
  <si>
    <t>Specifikace dodání kůlů, příček a úvazků</t>
  </si>
  <si>
    <t>4.</t>
  </si>
  <si>
    <t xml:space="preserve">R - položka: Ochrana kmene stromu nátěrem </t>
  </si>
  <si>
    <t>5.</t>
  </si>
  <si>
    <t>184911421 Mulčování rostlin kůrou tl. do 0,1 m v rovině a svahu do 1:5</t>
  </si>
  <si>
    <t>m2</t>
  </si>
  <si>
    <t xml:space="preserve">Specifikace dodání drcené borky </t>
  </si>
  <si>
    <t>m3</t>
  </si>
  <si>
    <t>Vegetační úpravy celkem</t>
  </si>
  <si>
    <t>DPH 21%</t>
  </si>
  <si>
    <t>Celkem vč. DPH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</si>
</sst>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3"/>
      <name val="Arial"/>
      <family val="2"/>
      <charset val="238"/>
    </font>
    <font>
      <b/>
      <i/>
      <sz val="10"/>
      <color theme="3"/>
      <name val="Arial"/>
      <family val="2"/>
      <charset val="238"/>
    </font>
    <font>
      <sz val="10"/>
      <name val="Arial CE"/>
      <charset val="238"/>
    </font>
    <font>
      <i/>
      <sz val="10"/>
      <color theme="3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0" fillId="0" borderId="0" xfId="0" applyFill="1"/>
    <xf numFmtId="0" fontId="5" fillId="0" borderId="0" xfId="0" applyFont="1"/>
    <xf numFmtId="0" fontId="5" fillId="0" borderId="0" xfId="0" applyFont="1" applyAlignment="1">
      <alignment horizontal="left"/>
    </xf>
    <xf numFmtId="4" fontId="5" fillId="0" borderId="0" xfId="0" applyNumberFormat="1" applyFont="1" applyFill="1"/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NumberFormat="1" applyFont="1" applyFill="1"/>
    <xf numFmtId="0" fontId="3" fillId="0" borderId="0" xfId="0" applyFont="1" applyFill="1"/>
    <xf numFmtId="4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2" fontId="3" fillId="0" borderId="0" xfId="0" applyNumberFormat="1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/>
    <xf numFmtId="4" fontId="7" fillId="0" borderId="0" xfId="0" applyNumberFormat="1" applyFont="1" applyFill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>
      <alignment horizontal="right"/>
    </xf>
    <xf numFmtId="0" fontId="7" fillId="0" borderId="0" xfId="0" applyFont="1" applyAlignment="1"/>
    <xf numFmtId="0" fontId="7" fillId="0" borderId="0" xfId="0" applyFont="1"/>
    <xf numFmtId="0" fontId="8" fillId="0" borderId="0" xfId="0" applyFont="1" applyAlignment="1"/>
    <xf numFmtId="0" fontId="9" fillId="0" borderId="0" xfId="0" applyFont="1" applyFill="1"/>
    <xf numFmtId="4" fontId="9" fillId="0" borderId="0" xfId="0" applyNumberFormat="1" applyFont="1" applyFill="1"/>
    <xf numFmtId="4" fontId="9" fillId="0" borderId="0" xfId="0" applyNumberFormat="1" applyFont="1" applyFill="1" applyAlignment="1">
      <alignment horizontal="right"/>
    </xf>
    <xf numFmtId="0" fontId="10" fillId="0" borderId="0" xfId="0" applyFont="1" applyFill="1"/>
    <xf numFmtId="49" fontId="4" fillId="0" borderId="0" xfId="0" applyNumberFormat="1" applyFont="1" applyFill="1"/>
    <xf numFmtId="49" fontId="2" fillId="0" borderId="0" xfId="0" applyNumberFormat="1" applyFont="1" applyFill="1"/>
    <xf numFmtId="4" fontId="1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Alignment="1">
      <alignment horizontal="left" vertical="top" wrapText="1"/>
    </xf>
    <xf numFmtId="0" fontId="1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zoomScaleNormal="100" workbookViewId="0">
      <selection sqref="A1:G1"/>
    </sheetView>
  </sheetViews>
  <sheetFormatPr defaultRowHeight="15"/>
  <cols>
    <col min="1" max="1" width="5.28515625" customWidth="1"/>
    <col min="2" max="2" width="97.140625" customWidth="1"/>
    <col min="3" max="3" width="4.7109375" customWidth="1"/>
    <col min="4" max="4" width="6.5703125" customWidth="1"/>
  </cols>
  <sheetData>
    <row r="1" spans="1:7">
      <c r="A1" s="43" t="s">
        <v>0</v>
      </c>
      <c r="B1" s="43"/>
      <c r="C1" s="43"/>
      <c r="D1" s="43"/>
      <c r="E1" s="43"/>
      <c r="F1" s="43"/>
      <c r="G1" s="43"/>
    </row>
    <row r="2" spans="1:7">
      <c r="A2" s="1"/>
      <c r="B2" s="2" t="s">
        <v>1</v>
      </c>
      <c r="C2" s="44"/>
      <c r="D2" s="44"/>
      <c r="E2" s="44"/>
      <c r="F2" s="44"/>
      <c r="G2" s="9"/>
    </row>
    <row r="3" spans="1:7">
      <c r="A3" s="10"/>
      <c r="B3" s="2" t="s">
        <v>2</v>
      </c>
      <c r="C3" s="9"/>
      <c r="D3" s="11"/>
      <c r="E3" s="12"/>
      <c r="F3" s="13"/>
      <c r="G3" s="9"/>
    </row>
    <row r="4" spans="1:7">
      <c r="A4" s="10"/>
      <c r="B4" s="2"/>
      <c r="C4" s="9"/>
      <c r="D4" s="11"/>
      <c r="E4" s="12"/>
      <c r="F4" s="13"/>
      <c r="G4" s="9"/>
    </row>
    <row r="5" spans="1:7">
      <c r="A5" s="3" t="s">
        <v>3</v>
      </c>
      <c r="B5" s="4" t="s">
        <v>4</v>
      </c>
      <c r="C5" s="4" t="s">
        <v>5</v>
      </c>
      <c r="D5" s="5" t="s">
        <v>6</v>
      </c>
      <c r="E5" s="6" t="s">
        <v>7</v>
      </c>
      <c r="F5" s="7" t="s">
        <v>8</v>
      </c>
      <c r="G5" s="9"/>
    </row>
    <row r="6" spans="1:7">
      <c r="A6" s="14"/>
      <c r="B6" s="15" t="s">
        <v>9</v>
      </c>
      <c r="C6" s="16"/>
      <c r="D6" s="16"/>
      <c r="E6" s="17"/>
      <c r="F6" s="18"/>
      <c r="G6" s="9"/>
    </row>
    <row r="7" spans="1:7">
      <c r="A7" s="19"/>
      <c r="B7" s="20" t="s">
        <v>10</v>
      </c>
      <c r="C7" s="21"/>
      <c r="D7" s="21"/>
      <c r="E7" s="22"/>
      <c r="F7" s="23"/>
      <c r="G7" s="9"/>
    </row>
    <row r="8" spans="1:7">
      <c r="A8" s="19" t="s">
        <v>11</v>
      </c>
      <c r="B8" s="21" t="s">
        <v>12</v>
      </c>
      <c r="C8" s="21" t="s">
        <v>13</v>
      </c>
      <c r="D8" s="21">
        <v>11</v>
      </c>
      <c r="E8" s="22">
        <v>0</v>
      </c>
      <c r="F8" s="23">
        <f>PRODUCT(D8,E8)</f>
        <v>0</v>
      </c>
      <c r="G8" s="9"/>
    </row>
    <row r="9" spans="1:7">
      <c r="A9" s="19"/>
      <c r="B9" s="20" t="s">
        <v>14</v>
      </c>
      <c r="C9" s="21"/>
      <c r="D9" s="21"/>
      <c r="E9" s="24"/>
      <c r="F9" s="23"/>
      <c r="G9" s="9"/>
    </row>
    <row r="10" spans="1:7">
      <c r="A10" s="19" t="s">
        <v>15</v>
      </c>
      <c r="B10" s="21" t="s">
        <v>16</v>
      </c>
      <c r="C10" s="21" t="s">
        <v>13</v>
      </c>
      <c r="D10" s="21">
        <v>11</v>
      </c>
      <c r="E10" s="22">
        <v>0</v>
      </c>
      <c r="F10" s="23">
        <f t="shared" ref="F9:F23" si="0">PRODUCT(D10,E10)</f>
        <v>0</v>
      </c>
      <c r="G10" s="9"/>
    </row>
    <row r="11" spans="1:7">
      <c r="A11" s="19"/>
      <c r="B11" s="21"/>
      <c r="C11" s="21"/>
      <c r="D11" s="21"/>
      <c r="E11" s="22"/>
      <c r="F11" s="23"/>
      <c r="G11" s="9"/>
    </row>
    <row r="12" spans="1:7">
      <c r="A12" s="25"/>
      <c r="B12" s="26" t="s">
        <v>17</v>
      </c>
      <c r="C12" s="27"/>
      <c r="D12" s="27"/>
      <c r="E12" s="28"/>
      <c r="F12" s="23"/>
      <c r="G12" s="9"/>
    </row>
    <row r="13" spans="1:7">
      <c r="A13" s="29"/>
      <c r="B13" s="30" t="s">
        <v>18</v>
      </c>
      <c r="C13" s="30"/>
      <c r="D13" s="30"/>
      <c r="E13" s="30" t="s">
        <v>19</v>
      </c>
      <c r="F13" s="23"/>
      <c r="G13" s="9"/>
    </row>
    <row r="14" spans="1:7">
      <c r="A14" s="31"/>
      <c r="B14" s="32" t="s">
        <v>20</v>
      </c>
      <c r="C14" s="27" t="s">
        <v>13</v>
      </c>
      <c r="D14" s="31">
        <v>3</v>
      </c>
      <c r="E14" s="28"/>
      <c r="F14" s="23"/>
      <c r="G14" s="9"/>
    </row>
    <row r="15" spans="1:7">
      <c r="A15" s="31"/>
      <c r="B15" s="33" t="s">
        <v>21</v>
      </c>
      <c r="C15" s="27" t="s">
        <v>13</v>
      </c>
      <c r="D15" s="27">
        <v>4</v>
      </c>
      <c r="E15" s="28"/>
      <c r="F15" s="23"/>
      <c r="G15" s="9"/>
    </row>
    <row r="16" spans="1:7">
      <c r="A16" s="27"/>
      <c r="B16" s="32" t="s">
        <v>22</v>
      </c>
      <c r="C16" s="27" t="s">
        <v>13</v>
      </c>
      <c r="D16" s="31">
        <v>2</v>
      </c>
      <c r="E16" s="28"/>
      <c r="F16" s="23"/>
      <c r="G16" s="9"/>
    </row>
    <row r="17" spans="1:7">
      <c r="A17" s="27"/>
      <c r="B17" s="32" t="s">
        <v>23</v>
      </c>
      <c r="C17" s="27" t="s">
        <v>13</v>
      </c>
      <c r="D17" s="31">
        <v>2</v>
      </c>
      <c r="E17" s="28"/>
      <c r="F17" s="23"/>
      <c r="G17" s="9"/>
    </row>
    <row r="18" spans="1:7">
      <c r="A18" s="27"/>
      <c r="B18" s="34" t="s">
        <v>24</v>
      </c>
      <c r="C18" s="26" t="s">
        <v>13</v>
      </c>
      <c r="D18" s="26">
        <f>SUM(D14:D17)</f>
        <v>11</v>
      </c>
      <c r="E18" s="28"/>
      <c r="F18" s="23"/>
      <c r="G18" s="9"/>
    </row>
    <row r="19" spans="1:7">
      <c r="A19" s="27"/>
      <c r="B19" s="26"/>
      <c r="C19" s="27"/>
      <c r="D19" s="27"/>
      <c r="E19" s="28"/>
      <c r="F19" s="23"/>
      <c r="G19" s="9"/>
    </row>
    <row r="20" spans="1:7">
      <c r="A20" s="21" t="s">
        <v>25</v>
      </c>
      <c r="B20" s="21" t="s">
        <v>26</v>
      </c>
      <c r="C20" s="35" t="s">
        <v>13</v>
      </c>
      <c r="D20" s="35">
        <v>11</v>
      </c>
      <c r="E20" s="36">
        <v>0</v>
      </c>
      <c r="F20" s="23">
        <f t="shared" si="0"/>
        <v>0</v>
      </c>
      <c r="G20" s="9"/>
    </row>
    <row r="21" spans="1:7">
      <c r="A21" s="21"/>
      <c r="B21" s="27" t="s">
        <v>27</v>
      </c>
      <c r="C21" s="38" t="s">
        <v>13</v>
      </c>
      <c r="D21" s="38">
        <v>11</v>
      </c>
      <c r="E21" s="36"/>
      <c r="F21" s="23"/>
      <c r="G21" s="9"/>
    </row>
    <row r="22" spans="1:7">
      <c r="A22" s="21" t="s">
        <v>28</v>
      </c>
      <c r="B22" s="39" t="s">
        <v>29</v>
      </c>
      <c r="C22" s="35" t="s">
        <v>13</v>
      </c>
      <c r="D22" s="35">
        <v>11</v>
      </c>
      <c r="E22" s="36">
        <v>0</v>
      </c>
      <c r="F22" s="23">
        <f t="shared" si="0"/>
        <v>0</v>
      </c>
      <c r="G22" s="9"/>
    </row>
    <row r="23" spans="1:7">
      <c r="A23" s="21" t="s">
        <v>30</v>
      </c>
      <c r="B23" s="21" t="s">
        <v>31</v>
      </c>
      <c r="C23" s="35" t="s">
        <v>32</v>
      </c>
      <c r="D23" s="35">
        <v>11</v>
      </c>
      <c r="E23" s="36">
        <v>0</v>
      </c>
      <c r="F23" s="23">
        <f t="shared" si="0"/>
        <v>0</v>
      </c>
      <c r="G23" s="9"/>
    </row>
    <row r="24" spans="1:7">
      <c r="A24" s="21"/>
      <c r="B24" s="27" t="s">
        <v>33</v>
      </c>
      <c r="C24" s="38" t="s">
        <v>34</v>
      </c>
      <c r="D24" s="38">
        <v>1.1000000000000001</v>
      </c>
      <c r="E24" s="36"/>
      <c r="F24" s="37"/>
      <c r="G24" s="9"/>
    </row>
    <row r="25" spans="1:7">
      <c r="A25" s="21"/>
      <c r="B25" s="27"/>
      <c r="C25" s="38"/>
      <c r="D25" s="38"/>
      <c r="E25" s="36"/>
      <c r="F25" s="37"/>
      <c r="G25" s="9"/>
    </row>
    <row r="26" spans="1:7">
      <c r="A26" s="21"/>
      <c r="B26" s="40" t="s">
        <v>35</v>
      </c>
      <c r="C26" s="35"/>
      <c r="D26" s="35"/>
      <c r="E26" s="36"/>
      <c r="F26" s="41">
        <f>SUM(F7:F25)</f>
        <v>0</v>
      </c>
      <c r="G26" s="9"/>
    </row>
    <row r="27" spans="1:7">
      <c r="A27" s="19"/>
      <c r="B27" s="21" t="s">
        <v>36</v>
      </c>
      <c r="C27" s="35"/>
      <c r="D27" s="35"/>
      <c r="E27" s="36"/>
      <c r="F27" s="37">
        <f>F26*0.21</f>
        <v>0</v>
      </c>
      <c r="G27" s="9"/>
    </row>
    <row r="28" spans="1:7">
      <c r="A28" s="19"/>
      <c r="B28" s="15" t="s">
        <v>37</v>
      </c>
      <c r="C28" s="35"/>
      <c r="D28" s="35"/>
      <c r="E28" s="36"/>
      <c r="F28" s="41">
        <f>SUM(F26:F27)</f>
        <v>0</v>
      </c>
      <c r="G28" s="9"/>
    </row>
    <row r="29" spans="1:7">
      <c r="A29" s="9"/>
      <c r="B29" s="9"/>
      <c r="C29" s="9"/>
      <c r="D29" s="42"/>
      <c r="E29" s="9"/>
      <c r="F29" s="9"/>
      <c r="G29" s="9"/>
    </row>
    <row r="30" spans="1:7">
      <c r="A30" s="9"/>
      <c r="B30" s="9"/>
      <c r="C30" s="9"/>
      <c r="D30" s="42"/>
      <c r="E30" s="9"/>
      <c r="F30" s="9"/>
      <c r="G30" s="9"/>
    </row>
    <row r="31" spans="1:7">
      <c r="D31" s="8"/>
    </row>
    <row r="32" spans="1:7">
      <c r="D32" s="8"/>
    </row>
    <row r="33" spans="4:4">
      <c r="D33" s="8"/>
    </row>
    <row r="34" spans="4:4">
      <c r="D34" s="8"/>
    </row>
  </sheetData>
  <mergeCells count="2">
    <mergeCell ref="A1:G1"/>
    <mergeCell ref="C2:F2"/>
  </mergeCell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lastModifiedBy>Jitka Šídlová</cp:lastModifiedBy>
  <cp:lastPrinted>2020-03-24T11:51:27Z</cp:lastPrinted>
  <dcterms:created xsi:type="dcterms:W3CDTF">2020-03-24T11:48:16Z</dcterms:created>
  <dcterms:modified xsi:type="dcterms:W3CDTF">2020-09-09T20:27:46Z</dcterms:modified>
</cp:coreProperties>
</file>