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0730" windowHeight="11760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F33" i="1"/>
  <c r="F34" s="1"/>
  <c r="F27"/>
  <c r="F29"/>
  <c r="F30"/>
  <c r="F10"/>
  <c r="F12"/>
  <c r="F7"/>
  <c r="D25"/>
  <c r="F35" l="1"/>
</calcChain>
</file>

<file path=xl/sharedStrings.xml><?xml version="1.0" encoding="utf-8"?>
<sst xmlns="http://schemas.openxmlformats.org/spreadsheetml/2006/main" count="63" uniqueCount="47">
  <si>
    <t>Akce:   Výsadba stromů v katestrálním území města Chrudim</t>
  </si>
  <si>
    <t xml:space="preserve">   Sadové úpravy</t>
  </si>
  <si>
    <t>Pol.</t>
  </si>
  <si>
    <t>Popis</t>
  </si>
  <si>
    <t>mj.</t>
  </si>
  <si>
    <t>množ.</t>
  </si>
  <si>
    <t>jed. cena</t>
  </si>
  <si>
    <t>celkem</t>
  </si>
  <si>
    <t>823-1 Plochy a úpravy území - vegetační úpravy</t>
  </si>
  <si>
    <t>1.</t>
  </si>
  <si>
    <t>111212212 Odstranění nevhodných dřevin do 100 m2 výšky do 1m s odstraněním pařezů ve svahu do 1:2</t>
  </si>
  <si>
    <t>ks</t>
  </si>
  <si>
    <t>Specifikace: plocha č. 3: Urnový háj - tisy v živém plotu v mísě výsadby 2 ks nových stromů</t>
  </si>
  <si>
    <t>183-,.Hloubení jam pro vysazování rostlin v zemině tř.1 až 4 bez výměny půdy</t>
  </si>
  <si>
    <t>2.</t>
  </si>
  <si>
    <t>183101221 Hloubení jamek bez výměny půdy zeminy tř 1 až 4 objem do 1 m3 v rovině a svahu do 1:5</t>
  </si>
  <si>
    <t>184 10-21 Výsadba dřeviny s balem do předem vyhloubené jamky se zalitím</t>
  </si>
  <si>
    <t>3.</t>
  </si>
  <si>
    <t>18102116 Výsadba dřeviny s balem D do 0,8 m do jamky se zalitím v rovině a svahu do 1:5 - vzrostlé stromy listnaté</t>
  </si>
  <si>
    <t>Specifikace navržených rostlin:</t>
  </si>
  <si>
    <t>Vzrostlé stromy min. velikost 12/14, ZB, koruna min v 2,20 m</t>
  </si>
  <si>
    <t xml:space="preserve"> </t>
  </si>
  <si>
    <t>Acer campestre - javor babyka, 14/16</t>
  </si>
  <si>
    <t>Acer platanoides- javor mléč, 14/16</t>
  </si>
  <si>
    <t>Acer platanoides ´Deborah´- javor mléč ´Deborah´, 14/16</t>
  </si>
  <si>
    <t>Alnus glutinosa - olše lepkavá, 12/14</t>
  </si>
  <si>
    <t>Carpinus betulus - habr obecný, 12/14</t>
  </si>
  <si>
    <t>Fraxinus excelsior - jasan ztepilý, 12/14</t>
  </si>
  <si>
    <t>Populus nigra  - topol černý, 12/14</t>
  </si>
  <si>
    <t>Prunus avium - třešeň ptačí, 14/16</t>
  </si>
  <si>
    <t>Quercus robur - dub letní, 12/14</t>
  </si>
  <si>
    <t>Tilia cordata - lípa srdčitá, 14/16</t>
  </si>
  <si>
    <t>Celkem</t>
  </si>
  <si>
    <t>4.</t>
  </si>
  <si>
    <t>184 21-5133 Ukotvení kmene dřevin třemi kůly D do 0,1 m délky do 3 m</t>
  </si>
  <si>
    <t>Specifikace dodání kůlů, příček a úvazků</t>
  </si>
  <si>
    <t>5.</t>
  </si>
  <si>
    <t>R - položka: Ochrana kmene stromu nátěrem</t>
  </si>
  <si>
    <t>6.</t>
  </si>
  <si>
    <t>184911421 Mulčování rostlin kůrou tl. do 0,1 m v rovině a svahu do 1:5</t>
  </si>
  <si>
    <t>m2</t>
  </si>
  <si>
    <t xml:space="preserve">Specifikace dodání drcené borky </t>
  </si>
  <si>
    <t>m3</t>
  </si>
  <si>
    <t>Vegetační úpravy celkem</t>
  </si>
  <si>
    <t>DPH 21%</t>
  </si>
  <si>
    <t>Celkem vč. DPH</t>
  </si>
  <si>
    <r>
      <t xml:space="preserve">    10. Výkaz výměr - dle položek URS; neuznatelné výdaje </t>
    </r>
    <r>
      <rPr>
        <sz val="9"/>
        <rFont val="Arial"/>
        <family val="2"/>
        <charset val="238"/>
      </rPr>
      <t>(práce spojená s výsadbou stromů)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</si>
</sst>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3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3"/>
      <name val="Arial"/>
      <family val="2"/>
      <charset val="238"/>
    </font>
    <font>
      <sz val="9"/>
      <name val="Arial CE"/>
      <charset val="238"/>
    </font>
    <font>
      <i/>
      <sz val="9"/>
      <color theme="3"/>
      <name val="Arial CE"/>
      <charset val="238"/>
    </font>
    <font>
      <b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0" xfId="0" applyNumberFormat="1" applyFont="1" applyFill="1"/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/>
    <xf numFmtId="0" fontId="4" fillId="0" borderId="0" xfId="0" applyFont="1" applyFill="1" applyBorder="1"/>
    <xf numFmtId="4" fontId="4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4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7" fillId="0" borderId="0" xfId="0" applyNumberFormat="1" applyFont="1" applyFill="1"/>
    <xf numFmtId="2" fontId="4" fillId="0" borderId="0" xfId="0" applyNumberFormat="1" applyFont="1" applyFill="1"/>
    <xf numFmtId="0" fontId="6" fillId="0" borderId="0" xfId="0" applyFont="1" applyFill="1" applyAlignment="1">
      <alignment horizontal="left"/>
    </xf>
    <xf numFmtId="0" fontId="8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8" fillId="0" borderId="0" xfId="0" applyFont="1" applyFill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4" fontId="9" fillId="0" borderId="0" xfId="0" applyNumberFormat="1" applyFont="1" applyFill="1" applyAlignment="1">
      <alignment horizontal="right"/>
    </xf>
    <xf numFmtId="0" fontId="10" fillId="0" borderId="0" xfId="0" applyFont="1" applyFill="1"/>
    <xf numFmtId="49" fontId="5" fillId="0" borderId="0" xfId="0" applyNumberFormat="1" applyFont="1" applyFill="1"/>
    <xf numFmtId="49" fontId="2" fillId="0" borderId="0" xfId="0" applyNumberFormat="1" applyFont="1" applyFill="1"/>
    <xf numFmtId="4" fontId="1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22" zoomScale="110" zoomScaleNormal="110" workbookViewId="0">
      <selection activeCell="D42" sqref="D42"/>
    </sheetView>
  </sheetViews>
  <sheetFormatPr defaultRowHeight="15"/>
  <cols>
    <col min="1" max="1" width="4.42578125" customWidth="1"/>
    <col min="2" max="2" width="89.5703125" customWidth="1"/>
    <col min="3" max="3" width="4" customWidth="1"/>
    <col min="4" max="4" width="5.85546875" customWidth="1"/>
    <col min="5" max="5" width="7.710937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1"/>
      <c r="B2" s="2" t="s">
        <v>1</v>
      </c>
      <c r="C2" s="41"/>
      <c r="D2" s="41"/>
      <c r="E2" s="41"/>
      <c r="F2" s="41"/>
      <c r="G2" s="3"/>
    </row>
    <row r="3" spans="1:7">
      <c r="A3" s="4"/>
      <c r="B3" s="2" t="s">
        <v>46</v>
      </c>
      <c r="C3" s="3"/>
      <c r="D3" s="5"/>
      <c r="E3" s="6"/>
      <c r="F3" s="7"/>
      <c r="G3" s="3"/>
    </row>
    <row r="4" spans="1:7" ht="10.5" customHeight="1">
      <c r="A4" s="4"/>
      <c r="B4" s="2"/>
      <c r="C4" s="3"/>
      <c r="D4" s="5"/>
      <c r="E4" s="6"/>
      <c r="F4" s="7"/>
      <c r="G4" s="3"/>
    </row>
    <row r="5" spans="1:7">
      <c r="A5" s="8" t="s">
        <v>2</v>
      </c>
      <c r="B5" s="9" t="s">
        <v>3</v>
      </c>
      <c r="C5" s="9" t="s">
        <v>4</v>
      </c>
      <c r="D5" s="10" t="s">
        <v>5</v>
      </c>
      <c r="E5" s="11" t="s">
        <v>6</v>
      </c>
      <c r="F5" s="12" t="s">
        <v>7</v>
      </c>
      <c r="G5" s="3"/>
    </row>
    <row r="6" spans="1:7">
      <c r="A6" s="13"/>
      <c r="B6" s="14" t="s">
        <v>8</v>
      </c>
      <c r="C6" s="15"/>
      <c r="D6" s="15"/>
      <c r="E6" s="16"/>
      <c r="F6" s="17"/>
      <c r="G6" s="3"/>
    </row>
    <row r="7" spans="1:7">
      <c r="A7" s="13" t="s">
        <v>9</v>
      </c>
      <c r="B7" s="18" t="s">
        <v>10</v>
      </c>
      <c r="C7" s="18" t="s">
        <v>11</v>
      </c>
      <c r="D7" s="18">
        <v>2</v>
      </c>
      <c r="E7" s="19">
        <v>0</v>
      </c>
      <c r="F7" s="20">
        <f>D7*E7</f>
        <v>0</v>
      </c>
      <c r="G7" s="3"/>
    </row>
    <row r="8" spans="1:7">
      <c r="A8" s="13"/>
      <c r="B8" s="21" t="s">
        <v>12</v>
      </c>
      <c r="C8" s="18"/>
      <c r="D8" s="18"/>
      <c r="E8" s="19"/>
      <c r="F8" s="20"/>
      <c r="G8" s="3"/>
    </row>
    <row r="9" spans="1:7">
      <c r="A9" s="22"/>
      <c r="B9" s="23" t="s">
        <v>13</v>
      </c>
      <c r="C9" s="18"/>
      <c r="D9" s="18"/>
      <c r="E9" s="19"/>
      <c r="F9" s="20"/>
      <c r="G9" s="3"/>
    </row>
    <row r="10" spans="1:7">
      <c r="A10" s="22" t="s">
        <v>14</v>
      </c>
      <c r="B10" s="18" t="s">
        <v>15</v>
      </c>
      <c r="C10" s="18" t="s">
        <v>11</v>
      </c>
      <c r="D10" s="18">
        <v>41</v>
      </c>
      <c r="E10" s="19">
        <v>0</v>
      </c>
      <c r="F10" s="20">
        <f t="shared" ref="F10:F30" si="0">D10*E10</f>
        <v>0</v>
      </c>
      <c r="G10" s="3"/>
    </row>
    <row r="11" spans="1:7">
      <c r="A11" s="22"/>
      <c r="B11" s="23" t="s">
        <v>16</v>
      </c>
      <c r="C11" s="18"/>
      <c r="D11" s="18"/>
      <c r="E11" s="24"/>
      <c r="F11" s="20"/>
      <c r="G11" s="3"/>
    </row>
    <row r="12" spans="1:7">
      <c r="A12" s="22" t="s">
        <v>17</v>
      </c>
      <c r="B12" s="18" t="s">
        <v>18</v>
      </c>
      <c r="C12" s="18" t="s">
        <v>11</v>
      </c>
      <c r="D12" s="18">
        <v>41</v>
      </c>
      <c r="E12" s="19">
        <v>0</v>
      </c>
      <c r="F12" s="20">
        <f t="shared" si="0"/>
        <v>0</v>
      </c>
      <c r="G12" s="3"/>
    </row>
    <row r="13" spans="1:7">
      <c r="A13" s="25"/>
      <c r="B13" s="26" t="s">
        <v>19</v>
      </c>
      <c r="C13" s="21"/>
      <c r="D13" s="21"/>
      <c r="E13" s="27"/>
      <c r="F13" s="20"/>
      <c r="G13" s="3"/>
    </row>
    <row r="14" spans="1:7">
      <c r="A14" s="28"/>
      <c r="B14" s="29" t="s">
        <v>20</v>
      </c>
      <c r="C14" s="29"/>
      <c r="D14" s="29"/>
      <c r="E14" s="29" t="s">
        <v>21</v>
      </c>
      <c r="F14" s="20"/>
      <c r="G14" s="3"/>
    </row>
    <row r="15" spans="1:7">
      <c r="A15" s="30"/>
      <c r="B15" s="31" t="s">
        <v>22</v>
      </c>
      <c r="C15" s="21" t="s">
        <v>11</v>
      </c>
      <c r="D15" s="30">
        <v>4</v>
      </c>
      <c r="E15" s="27"/>
      <c r="F15" s="20"/>
      <c r="G15" s="3"/>
    </row>
    <row r="16" spans="1:7">
      <c r="A16" s="30"/>
      <c r="B16" s="31" t="s">
        <v>23</v>
      </c>
      <c r="C16" s="21" t="s">
        <v>11</v>
      </c>
      <c r="D16" s="30">
        <v>1</v>
      </c>
      <c r="E16" s="27"/>
      <c r="F16" s="20"/>
      <c r="G16" s="3"/>
    </row>
    <row r="17" spans="1:7">
      <c r="A17" s="30"/>
      <c r="B17" s="31" t="s">
        <v>24</v>
      </c>
      <c r="C17" s="21" t="s">
        <v>11</v>
      </c>
      <c r="D17" s="30">
        <v>3</v>
      </c>
      <c r="E17" s="27"/>
      <c r="F17" s="20"/>
      <c r="G17" s="3"/>
    </row>
    <row r="18" spans="1:7">
      <c r="A18" s="21"/>
      <c r="B18" s="21" t="s">
        <v>25</v>
      </c>
      <c r="C18" s="21" t="s">
        <v>11</v>
      </c>
      <c r="D18" s="21">
        <v>4</v>
      </c>
      <c r="E18" s="27"/>
      <c r="F18" s="20"/>
      <c r="G18" s="3"/>
    </row>
    <row r="19" spans="1:7">
      <c r="A19" s="21"/>
      <c r="B19" s="21" t="s">
        <v>26</v>
      </c>
      <c r="C19" s="21" t="s">
        <v>11</v>
      </c>
      <c r="D19" s="21">
        <v>11</v>
      </c>
      <c r="E19" s="27"/>
      <c r="F19" s="20"/>
      <c r="G19" s="3"/>
    </row>
    <row r="20" spans="1:7">
      <c r="A20" s="30"/>
      <c r="B20" s="31" t="s">
        <v>27</v>
      </c>
      <c r="C20" s="21" t="s">
        <v>11</v>
      </c>
      <c r="D20" s="30">
        <v>7</v>
      </c>
      <c r="E20" s="27"/>
      <c r="F20" s="20"/>
      <c r="G20" s="3"/>
    </row>
    <row r="21" spans="1:7">
      <c r="A21" s="30"/>
      <c r="B21" s="31" t="s">
        <v>28</v>
      </c>
      <c r="C21" s="21" t="s">
        <v>11</v>
      </c>
      <c r="D21" s="30">
        <v>4</v>
      </c>
      <c r="E21" s="27"/>
      <c r="F21" s="20"/>
      <c r="G21" s="3"/>
    </row>
    <row r="22" spans="1:7">
      <c r="A22" s="30"/>
      <c r="B22" s="31" t="s">
        <v>29</v>
      </c>
      <c r="C22" s="21" t="s">
        <v>11</v>
      </c>
      <c r="D22" s="30">
        <v>1</v>
      </c>
      <c r="E22" s="27"/>
      <c r="F22" s="20"/>
      <c r="G22" s="3"/>
    </row>
    <row r="23" spans="1:7">
      <c r="A23" s="30"/>
      <c r="B23" s="31" t="s">
        <v>30</v>
      </c>
      <c r="C23" s="21" t="s">
        <v>11</v>
      </c>
      <c r="D23" s="30">
        <v>5</v>
      </c>
      <c r="E23" s="27"/>
      <c r="F23" s="20"/>
      <c r="G23" s="3"/>
    </row>
    <row r="24" spans="1:7">
      <c r="A24" s="30"/>
      <c r="B24" s="31" t="s">
        <v>31</v>
      </c>
      <c r="C24" s="21" t="s">
        <v>11</v>
      </c>
      <c r="D24" s="30">
        <v>1</v>
      </c>
      <c r="E24" s="27"/>
      <c r="F24" s="20"/>
      <c r="G24" s="3"/>
    </row>
    <row r="25" spans="1:7">
      <c r="A25" s="30"/>
      <c r="B25" s="29" t="s">
        <v>32</v>
      </c>
      <c r="C25" s="26" t="s">
        <v>11</v>
      </c>
      <c r="D25" s="32">
        <f>SUM(D15:D24)</f>
        <v>41</v>
      </c>
      <c r="E25" s="27"/>
      <c r="F25" s="20"/>
      <c r="G25" s="3"/>
    </row>
    <row r="26" spans="1:7">
      <c r="A26" s="21"/>
      <c r="B26" s="26"/>
      <c r="C26" s="21"/>
      <c r="D26" s="21"/>
      <c r="E26" s="27"/>
      <c r="F26" s="20"/>
      <c r="G26" s="3"/>
    </row>
    <row r="27" spans="1:7">
      <c r="A27" s="18" t="s">
        <v>33</v>
      </c>
      <c r="B27" s="18" t="s">
        <v>34</v>
      </c>
      <c r="C27" s="33" t="s">
        <v>11</v>
      </c>
      <c r="D27" s="33">
        <v>41</v>
      </c>
      <c r="E27" s="34">
        <v>0</v>
      </c>
      <c r="F27" s="20">
        <f t="shared" si="0"/>
        <v>0</v>
      </c>
      <c r="G27" s="3"/>
    </row>
    <row r="28" spans="1:7">
      <c r="A28" s="18"/>
      <c r="B28" s="21" t="s">
        <v>35</v>
      </c>
      <c r="C28" s="36" t="s">
        <v>11</v>
      </c>
      <c r="D28" s="36">
        <v>41</v>
      </c>
      <c r="E28" s="34"/>
      <c r="F28" s="20"/>
      <c r="G28" s="3"/>
    </row>
    <row r="29" spans="1:7">
      <c r="A29" s="18" t="s">
        <v>36</v>
      </c>
      <c r="B29" s="37" t="s">
        <v>37</v>
      </c>
      <c r="C29" s="33" t="s">
        <v>11</v>
      </c>
      <c r="D29" s="33">
        <v>41</v>
      </c>
      <c r="E29" s="34">
        <v>0</v>
      </c>
      <c r="F29" s="20">
        <f t="shared" si="0"/>
        <v>0</v>
      </c>
      <c r="G29" s="3"/>
    </row>
    <row r="30" spans="1:7">
      <c r="A30" s="18" t="s">
        <v>38</v>
      </c>
      <c r="B30" s="18" t="s">
        <v>39</v>
      </c>
      <c r="C30" s="33" t="s">
        <v>40</v>
      </c>
      <c r="D30" s="33">
        <v>41</v>
      </c>
      <c r="E30" s="34">
        <v>0</v>
      </c>
      <c r="F30" s="20">
        <f t="shared" si="0"/>
        <v>0</v>
      </c>
      <c r="G30" s="3"/>
    </row>
    <row r="31" spans="1:7">
      <c r="A31" s="18"/>
      <c r="B31" s="21" t="s">
        <v>41</v>
      </c>
      <c r="C31" s="36" t="s">
        <v>42</v>
      </c>
      <c r="D31" s="36">
        <v>4.0999999999999996</v>
      </c>
      <c r="E31" s="34"/>
      <c r="F31" s="35"/>
      <c r="G31" s="3"/>
    </row>
    <row r="32" spans="1:7">
      <c r="A32" s="18"/>
      <c r="B32" s="21"/>
      <c r="C32" s="36"/>
      <c r="D32" s="36"/>
      <c r="E32" s="34"/>
      <c r="F32" s="35"/>
      <c r="G32" s="3"/>
    </row>
    <row r="33" spans="1:7">
      <c r="A33" s="18"/>
      <c r="B33" s="38" t="s">
        <v>43</v>
      </c>
      <c r="C33" s="33"/>
      <c r="D33" s="33"/>
      <c r="E33" s="34"/>
      <c r="F33" s="39">
        <f>SUM(F7:F31)</f>
        <v>0</v>
      </c>
      <c r="G33" s="3"/>
    </row>
    <row r="34" spans="1:7">
      <c r="A34" s="22"/>
      <c r="B34" s="18" t="s">
        <v>44</v>
      </c>
      <c r="C34" s="33"/>
      <c r="D34" s="33"/>
      <c r="E34" s="34"/>
      <c r="F34" s="35">
        <f>F33*0.21</f>
        <v>0</v>
      </c>
      <c r="G34" s="3"/>
    </row>
    <row r="35" spans="1:7">
      <c r="A35" s="22"/>
      <c r="B35" s="14" t="s">
        <v>45</v>
      </c>
      <c r="C35" s="33"/>
      <c r="D35" s="33"/>
      <c r="E35" s="34"/>
      <c r="F35" s="39">
        <f>SUM(F33:F34)</f>
        <v>0</v>
      </c>
      <c r="G35" s="3"/>
    </row>
  </sheetData>
  <mergeCells count="2">
    <mergeCell ref="A1:G1"/>
    <mergeCell ref="C2:F2"/>
  </mergeCell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Šídlová</dc:creator>
  <cp:lastModifiedBy>Jitka Šídlová</cp:lastModifiedBy>
  <dcterms:created xsi:type="dcterms:W3CDTF">2020-03-24T13:08:59Z</dcterms:created>
  <dcterms:modified xsi:type="dcterms:W3CDTF">2020-09-09T20:32:01Z</dcterms:modified>
</cp:coreProperties>
</file>