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40" windowHeight="13425" activeTab="0"/>
  </bookViews>
  <sheets>
    <sheet name="C2 Rozpočet CR Na Kopci přel CE" sheetId="1" r:id="rId1"/>
  </sheets>
  <definedNames/>
  <calcPr fullCalcOnLoad="1"/>
</workbook>
</file>

<file path=xl/sharedStrings.xml><?xml version="1.0" encoding="utf-8"?>
<sst xmlns="http://schemas.openxmlformats.org/spreadsheetml/2006/main" count="174" uniqueCount="119">
  <si>
    <t>PPD - Propočet projektové dokumentace</t>
  </si>
  <si>
    <t>Ceník:</t>
  </si>
  <si>
    <t>Jednotkový ceník - ZÁKLADNÍ</t>
  </si>
  <si>
    <t>Položková databáze:</t>
  </si>
  <si>
    <t>2018.06</t>
  </si>
  <si>
    <t>Název stavby:</t>
  </si>
  <si>
    <t>Rekonstrukce komunikace ulice Na Kopci – I.etapa, Chrudim</t>
  </si>
  <si>
    <t>SO 401 PŘELOŽKA SDĚLOVACÍHO VEDENÍ</t>
  </si>
  <si>
    <t>Zhotovitel PD:</t>
  </si>
  <si>
    <t>Ing. Stanislav Marhold - CTI PROJEKT, V. Nezvala 1329, Choceň</t>
  </si>
  <si>
    <t>KPO:</t>
  </si>
  <si>
    <t>HOST:</t>
  </si>
  <si>
    <t>VUJ:</t>
  </si>
  <si>
    <t>Technické údaje:</t>
  </si>
  <si>
    <t>KMVYK:</t>
  </si>
  <si>
    <t>0.095</t>
  </si>
  <si>
    <t>KMP:</t>
  </si>
  <si>
    <t>0.858</t>
  </si>
  <si>
    <t>bytových HTS:</t>
  </si>
  <si>
    <t>KMVYK: voz.</t>
  </si>
  <si>
    <t>0.006</t>
  </si>
  <si>
    <t>KMMK:</t>
  </si>
  <si>
    <t>0.143</t>
  </si>
  <si>
    <t>podnik. HTS:</t>
  </si>
  <si>
    <t>km otvorů:</t>
  </si>
  <si>
    <t>0.000</t>
  </si>
  <si>
    <t>KMNT:</t>
  </si>
  <si>
    <t>rekreač. HTS:</t>
  </si>
  <si>
    <t>KMTRU:</t>
  </si>
  <si>
    <t>PP HR:</t>
  </si>
  <si>
    <t>KMOK:</t>
  </si>
  <si>
    <t>PP UR:</t>
  </si>
  <si>
    <t>KMVL:</t>
  </si>
  <si>
    <t>KMTRK:</t>
  </si>
  <si>
    <t>Rozdělení dle zón:</t>
  </si>
  <si>
    <t>1: Nad 100 tis. obyv.</t>
  </si>
  <si>
    <t>Historické centrum</t>
  </si>
  <si>
    <t>0.000 km</t>
  </si>
  <si>
    <t>Městská zástavba</t>
  </si>
  <si>
    <t>Předměstí</t>
  </si>
  <si>
    <t>2: Od 10 tis. do 100 tis. obyv.</t>
  </si>
  <si>
    <t>3: Od 1 tis. do 10 tis. obyv.</t>
  </si>
  <si>
    <t>4: Do 1 tis. obyv.</t>
  </si>
  <si>
    <t>Chráněná přírodní území</t>
  </si>
  <si>
    <t>Ostatní terén</t>
  </si>
  <si>
    <t>Rekapitulace nákladů:</t>
  </si>
  <si>
    <t>ZEMNÍ PRÁCE</t>
  </si>
  <si>
    <t>MONTÁŽ</t>
  </si>
  <si>
    <t>GEODETICKÉ PRÁCE PŘÍPRAVA</t>
  </si>
  <si>
    <t>GEODETICKÉ PRÁCE REALIZACE</t>
  </si>
  <si>
    <t>VĚCNÁ BŘEMENA PŘÍPRAVA</t>
  </si>
  <si>
    <t>VĚCNÁ BŘEMENA REALIZACE</t>
  </si>
  <si>
    <t>POPLATKY</t>
  </si>
  <si>
    <t>Celkové náklady:</t>
  </si>
  <si>
    <t>S e z n a m   p o l o ž e k</t>
  </si>
  <si>
    <t>Číslo SAP</t>
  </si>
  <si>
    <t>Stavební činnost</t>
  </si>
  <si>
    <t>Název položky</t>
  </si>
  <si>
    <t>Množství</t>
  </si>
  <si>
    <t>Celková cena</t>
  </si>
  <si>
    <t>Pokládka PE nebo vrapované chráničky</t>
  </si>
  <si>
    <t>21.00 m</t>
  </si>
  <si>
    <t>Pokládka žlabů TK1</t>
  </si>
  <si>
    <t>2.00 m</t>
  </si>
  <si>
    <t>Přesun lávky přechodové z ocelové desky</t>
  </si>
  <si>
    <t>1.00 ks</t>
  </si>
  <si>
    <t>Rýha v trávě 35/70-100</t>
  </si>
  <si>
    <t>89.00 m</t>
  </si>
  <si>
    <t>Rýha v trávě 35/70-100 rozšíření o 10 cm</t>
  </si>
  <si>
    <t>15.00 m</t>
  </si>
  <si>
    <t>Rýha ve vozovce litý asfalt 50/100</t>
  </si>
  <si>
    <t>6.00 m</t>
  </si>
  <si>
    <t>Vytyčení trasy v zastavěném terénu</t>
  </si>
  <si>
    <t>95.00 m</t>
  </si>
  <si>
    <t>Zřízení a odstr.přech.lávky z ocel.desky</t>
  </si>
  <si>
    <t>Měření stejnosměrné během stavby- první čtyřka</t>
  </si>
  <si>
    <t>2.00 ks</t>
  </si>
  <si>
    <t>Měření stejnosměrné během stavby - další čtyřka</t>
  </si>
  <si>
    <t>4.00 ks</t>
  </si>
  <si>
    <t>Montáž koncovky SKH</t>
  </si>
  <si>
    <t>Montáž úložných kabelů do 15 XN</t>
  </si>
  <si>
    <t>143.00 m</t>
  </si>
  <si>
    <t>Ukončení jedné čtyřky v rozvaděči</t>
  </si>
  <si>
    <t>6.00 ks</t>
  </si>
  <si>
    <t>Ukončení kabelu v rozvaděči</t>
  </si>
  <si>
    <t>Zpracování dok. skut. provedení nad 50 m</t>
  </si>
  <si>
    <t>Zrušení ukončení jedné čtyřky v rozvad.</t>
  </si>
  <si>
    <t>Zrušení ukončení kabelu v rozvaděči</t>
  </si>
  <si>
    <t>Předměření trasy do 100 m</t>
  </si>
  <si>
    <t>Plán geom.pro VBŘ do 200m vč.(kus=100m)</t>
  </si>
  <si>
    <t>Zaměření trasy pro stavbu do 100m</t>
  </si>
  <si>
    <t>Uzavření sml. o SB o VBŘ</t>
  </si>
  <si>
    <t>Uzavření sml.na zákl.SSB a přípr.vkl.VBŘ</t>
  </si>
  <si>
    <t>Zajištění vkladu/výmazu věcného břemene do/z KN</t>
  </si>
  <si>
    <t>Náklad na zaplacení VBŘ majitelům dle smluv</t>
  </si>
  <si>
    <t>L i m i t k a   m a t e r i á l u</t>
  </si>
  <si>
    <t>Deska krycí plast. 150x1000 mm</t>
  </si>
  <si>
    <t>72.00 ks</t>
  </si>
  <si>
    <t>Fólie výstražná 220mm PE oranžová</t>
  </si>
  <si>
    <t>116.00 m</t>
  </si>
  <si>
    <t>Fólie výstražná 80mm PE červenobílá</t>
  </si>
  <si>
    <t>190.00 m</t>
  </si>
  <si>
    <t>Kabel plastový TCEPKPFLE 3x4x0,4</t>
  </si>
  <si>
    <t>Koncovka smršť. SKH 2  9/20 mm</t>
  </si>
  <si>
    <t>Mini Marker 1401 3M Ball</t>
  </si>
  <si>
    <t>Poklop žlabu beton 50x17x4 cm k TK 1</t>
  </si>
  <si>
    <t>Souprava čistící 4413S</t>
  </si>
  <si>
    <t>Trubička smršť. SD 190F 19,0/9,5mm černá</t>
  </si>
  <si>
    <t>0.20 m</t>
  </si>
  <si>
    <t>Trubka vrapovaná 110/94 s lankem</t>
  </si>
  <si>
    <t>Vodič prop. SMclip-autok. C1 10114-C1L35</t>
  </si>
  <si>
    <t>Žlab kabelový beton 100x17x14 cm TK 1</t>
  </si>
  <si>
    <t>Páska pryž. izolační 19mmx10m Rotunda</t>
  </si>
  <si>
    <t>Pěna montážní Soudal 300ml</t>
  </si>
  <si>
    <t>Číslo SO:</t>
  </si>
  <si>
    <t>bez DPH</t>
  </si>
  <si>
    <t>1.00 JV</t>
  </si>
  <si>
    <t>MATERIÁL</t>
  </si>
  <si>
    <t>MATERIÁL součást sdružených položek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</si>
</sst>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8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workbookViewId="0" topLeftCell="A1">
      <selection activeCell="J6" sqref="J6"/>
    </sheetView>
  </sheetViews>
  <sheetFormatPr defaultColWidth="9.140625" defaultRowHeight="12.75"/>
  <cols>
    <col min="1" max="2" width="10.7109375" style="1" customWidth="1"/>
    <col min="3" max="4" width="18.7109375" style="1" customWidth="1"/>
    <col min="5" max="5" width="23.7109375" style="1" customWidth="1"/>
    <col min="6" max="7" width="16.7109375" style="1" customWidth="1"/>
    <col min="8" max="16384" width="9.140625" style="1" customWidth="1"/>
  </cols>
  <sheetData>
    <row r="1" spans="1:6" ht="15">
      <c r="A1" s="1" t="s">
        <v>0</v>
      </c>
      <c r="E1" s="1" t="s">
        <v>1</v>
      </c>
      <c r="F1" s="1" t="s">
        <v>2</v>
      </c>
    </row>
    <row r="2" spans="5:6" ht="15">
      <c r="E2" s="1" t="s">
        <v>3</v>
      </c>
      <c r="F2" s="1" t="s">
        <v>4</v>
      </c>
    </row>
    <row r="4" spans="1:3" ht="15">
      <c r="A4" s="1" t="s">
        <v>5</v>
      </c>
      <c r="C4" s="1" t="s">
        <v>6</v>
      </c>
    </row>
    <row r="5" spans="1:3" ht="15">
      <c r="A5" s="1" t="s">
        <v>114</v>
      </c>
      <c r="C5" s="1" t="s">
        <v>7</v>
      </c>
    </row>
    <row r="6" spans="1:3" ht="15">
      <c r="A6" s="1" t="s">
        <v>8</v>
      </c>
      <c r="C6" s="1" t="s">
        <v>9</v>
      </c>
    </row>
    <row r="7" ht="15">
      <c r="A7" s="1" t="s">
        <v>10</v>
      </c>
    </row>
    <row r="8" ht="15">
      <c r="A8" s="1" t="s">
        <v>11</v>
      </c>
    </row>
    <row r="9" ht="15">
      <c r="A9" s="1" t="s">
        <v>12</v>
      </c>
    </row>
    <row r="11" ht="15">
      <c r="A11" s="1" t="s">
        <v>13</v>
      </c>
    </row>
    <row r="12" spans="1:7" ht="15">
      <c r="A12" s="1" t="s">
        <v>14</v>
      </c>
      <c r="C12" s="1" t="s">
        <v>15</v>
      </c>
      <c r="D12" s="1" t="s">
        <v>16</v>
      </c>
      <c r="E12" s="1" t="s">
        <v>17</v>
      </c>
      <c r="F12" s="1" t="s">
        <v>18</v>
      </c>
      <c r="G12" s="1">
        <v>0</v>
      </c>
    </row>
    <row r="13" spans="1:7" ht="15">
      <c r="A13" s="1" t="s">
        <v>19</v>
      </c>
      <c r="C13" s="1" t="s">
        <v>20</v>
      </c>
      <c r="D13" s="1" t="s">
        <v>21</v>
      </c>
      <c r="E13" s="1" t="s">
        <v>22</v>
      </c>
      <c r="F13" s="1" t="s">
        <v>23</v>
      </c>
      <c r="G13" s="1">
        <v>0</v>
      </c>
    </row>
    <row r="14" spans="1:7" ht="15">
      <c r="A14" s="1" t="s">
        <v>24</v>
      </c>
      <c r="C14" s="1" t="s">
        <v>25</v>
      </c>
      <c r="D14" s="1" t="s">
        <v>26</v>
      </c>
      <c r="E14" s="1" t="s">
        <v>25</v>
      </c>
      <c r="F14" s="1" t="s">
        <v>27</v>
      </c>
      <c r="G14" s="1">
        <v>0</v>
      </c>
    </row>
    <row r="15" spans="4:7" ht="15">
      <c r="D15" s="1" t="s">
        <v>28</v>
      </c>
      <c r="E15" s="1" t="s">
        <v>25</v>
      </c>
      <c r="F15" s="1" t="s">
        <v>29</v>
      </c>
      <c r="G15" s="1">
        <v>0</v>
      </c>
    </row>
    <row r="16" spans="4:7" ht="15">
      <c r="D16" s="1" t="s">
        <v>30</v>
      </c>
      <c r="E16" s="1" t="s">
        <v>25</v>
      </c>
      <c r="F16" s="1" t="s">
        <v>31</v>
      </c>
      <c r="G16" s="1">
        <v>0</v>
      </c>
    </row>
    <row r="17" spans="4:5" ht="15">
      <c r="D17" s="1" t="s">
        <v>32</v>
      </c>
      <c r="E17" s="1" t="s">
        <v>25</v>
      </c>
    </row>
    <row r="18" spans="4:5" ht="15">
      <c r="D18" s="1" t="s">
        <v>33</v>
      </c>
      <c r="E18" s="1" t="s">
        <v>25</v>
      </c>
    </row>
    <row r="20" ht="15">
      <c r="A20" s="1" t="s">
        <v>34</v>
      </c>
    </row>
    <row r="21" ht="15">
      <c r="A21" s="1" t="s">
        <v>35</v>
      </c>
    </row>
    <row r="22" spans="1:7" ht="15">
      <c r="A22" s="1" t="s">
        <v>36</v>
      </c>
      <c r="C22" s="1" t="s">
        <v>37</v>
      </c>
      <c r="D22" s="1" t="s">
        <v>38</v>
      </c>
      <c r="E22" s="1" t="s">
        <v>37</v>
      </c>
      <c r="F22" s="1" t="s">
        <v>39</v>
      </c>
      <c r="G22" s="1" t="s">
        <v>37</v>
      </c>
    </row>
    <row r="23" ht="15">
      <c r="A23" s="1" t="s">
        <v>40</v>
      </c>
    </row>
    <row r="24" spans="1:7" ht="15">
      <c r="A24" s="1" t="s">
        <v>36</v>
      </c>
      <c r="C24" s="1" t="s">
        <v>37</v>
      </c>
      <c r="D24" s="1" t="s">
        <v>38</v>
      </c>
      <c r="E24" s="1" t="s">
        <v>37</v>
      </c>
      <c r="F24" s="1" t="s">
        <v>39</v>
      </c>
      <c r="G24" s="1" t="s">
        <v>37</v>
      </c>
    </row>
    <row r="25" ht="15">
      <c r="A25" s="1" t="s">
        <v>41</v>
      </c>
    </row>
    <row r="26" spans="1:7" ht="15">
      <c r="A26" s="1" t="s">
        <v>36</v>
      </c>
      <c r="C26" s="1" t="s">
        <v>37</v>
      </c>
      <c r="D26" s="1" t="s">
        <v>38</v>
      </c>
      <c r="E26" s="1" t="s">
        <v>37</v>
      </c>
      <c r="F26" s="1" t="s">
        <v>39</v>
      </c>
      <c r="G26" s="1" t="s">
        <v>37</v>
      </c>
    </row>
    <row r="27" ht="15">
      <c r="A27" s="1" t="s">
        <v>42</v>
      </c>
    </row>
    <row r="28" spans="1:5" ht="15">
      <c r="A28" s="1" t="s">
        <v>43</v>
      </c>
      <c r="C28" s="1" t="s">
        <v>37</v>
      </c>
      <c r="D28" s="1" t="s">
        <v>44</v>
      </c>
      <c r="E28" s="1" t="s">
        <v>37</v>
      </c>
    </row>
    <row r="30" ht="15">
      <c r="A30" s="1" t="s">
        <v>45</v>
      </c>
    </row>
    <row r="31" spans="1:4" ht="15">
      <c r="A31" s="1" t="s">
        <v>46</v>
      </c>
      <c r="D31" s="2">
        <f>SUM(G46:G53)</f>
        <v>0</v>
      </c>
    </row>
    <row r="32" spans="1:4" ht="15">
      <c r="A32" s="1" t="s">
        <v>47</v>
      </c>
      <c r="D32" s="2">
        <f>SUM(G55:G63)</f>
        <v>0</v>
      </c>
    </row>
    <row r="33" spans="1:4" ht="15">
      <c r="A33" s="1" t="s">
        <v>48</v>
      </c>
      <c r="D33" s="2">
        <f>SUM(G66)</f>
        <v>0</v>
      </c>
    </row>
    <row r="34" spans="1:4" ht="15">
      <c r="A34" s="1" t="s">
        <v>49</v>
      </c>
      <c r="D34" s="2">
        <f>SUM(G68:G69)</f>
        <v>0</v>
      </c>
    </row>
    <row r="35" spans="1:4" ht="15">
      <c r="A35" s="1" t="s">
        <v>50</v>
      </c>
      <c r="D35" s="2">
        <f>SUM(G71)</f>
        <v>0</v>
      </c>
    </row>
    <row r="36" spans="1:4" ht="15">
      <c r="A36" s="1" t="s">
        <v>51</v>
      </c>
      <c r="D36" s="2">
        <f>SUM(G73:G74)</f>
        <v>0</v>
      </c>
    </row>
    <row r="37" spans="1:4" ht="15">
      <c r="A37" s="1" t="s">
        <v>117</v>
      </c>
      <c r="D37" s="2">
        <f>SUM(G83:G94)</f>
        <v>0</v>
      </c>
    </row>
    <row r="38" spans="1:4" ht="15">
      <c r="A38" s="3" t="s">
        <v>52</v>
      </c>
      <c r="B38" s="3"/>
      <c r="C38" s="3"/>
      <c r="D38" s="4">
        <f>SUM(G76)</f>
        <v>0</v>
      </c>
    </row>
    <row r="40" spans="1:5" ht="15">
      <c r="A40" s="1" t="s">
        <v>53</v>
      </c>
      <c r="D40" s="2">
        <f>SUM(D31:D39)</f>
        <v>0</v>
      </c>
      <c r="E40" s="1" t="s">
        <v>115</v>
      </c>
    </row>
    <row r="43" ht="15">
      <c r="C43" s="1" t="s">
        <v>54</v>
      </c>
    </row>
    <row r="44" spans="1:7" ht="15">
      <c r="A44" s="1" t="s">
        <v>55</v>
      </c>
      <c r="D44" s="1" t="s">
        <v>57</v>
      </c>
      <c r="F44" s="1" t="s">
        <v>58</v>
      </c>
      <c r="G44" s="1" t="s">
        <v>59</v>
      </c>
    </row>
    <row r="45" ht="15">
      <c r="A45" s="1" t="s">
        <v>46</v>
      </c>
    </row>
    <row r="46" spans="1:7" ht="15">
      <c r="A46" s="1">
        <v>954970</v>
      </c>
      <c r="C46" s="1" t="s">
        <v>60</v>
      </c>
      <c r="F46" s="1" t="s">
        <v>61</v>
      </c>
      <c r="G46" s="5"/>
    </row>
    <row r="47" spans="1:7" ht="15">
      <c r="A47" s="1">
        <v>952367</v>
      </c>
      <c r="C47" s="1" t="s">
        <v>62</v>
      </c>
      <c r="F47" s="1" t="s">
        <v>63</v>
      </c>
      <c r="G47" s="5"/>
    </row>
    <row r="48" spans="1:7" ht="15">
      <c r="A48" s="1">
        <v>951549</v>
      </c>
      <c r="C48" s="1" t="s">
        <v>64</v>
      </c>
      <c r="F48" s="1" t="s">
        <v>65</v>
      </c>
      <c r="G48" s="5"/>
    </row>
    <row r="49" spans="1:7" ht="15">
      <c r="A49" s="1">
        <v>952345</v>
      </c>
      <c r="C49" s="1" t="s">
        <v>66</v>
      </c>
      <c r="F49" s="1" t="s">
        <v>67</v>
      </c>
      <c r="G49" s="5"/>
    </row>
    <row r="50" spans="1:7" ht="15">
      <c r="A50" s="1">
        <v>954958</v>
      </c>
      <c r="C50" s="1" t="s">
        <v>68</v>
      </c>
      <c r="F50" s="1" t="s">
        <v>69</v>
      </c>
      <c r="G50" s="5"/>
    </row>
    <row r="51" spans="1:7" ht="15">
      <c r="A51" s="1">
        <v>955570</v>
      </c>
      <c r="C51" s="1" t="s">
        <v>70</v>
      </c>
      <c r="F51" s="1" t="s">
        <v>71</v>
      </c>
      <c r="G51" s="5"/>
    </row>
    <row r="52" spans="1:7" ht="15">
      <c r="A52" s="1">
        <v>955053</v>
      </c>
      <c r="C52" s="1" t="s">
        <v>72</v>
      </c>
      <c r="F52" s="1" t="s">
        <v>73</v>
      </c>
      <c r="G52" s="5"/>
    </row>
    <row r="53" spans="1:7" ht="15">
      <c r="A53" s="1">
        <v>951349</v>
      </c>
      <c r="C53" s="1" t="s">
        <v>74</v>
      </c>
      <c r="F53" s="1" t="s">
        <v>65</v>
      </c>
      <c r="G53" s="5"/>
    </row>
    <row r="54" spans="1:7" ht="15">
      <c r="A54" s="1" t="s">
        <v>47</v>
      </c>
      <c r="G54" s="5"/>
    </row>
    <row r="55" spans="1:7" ht="15">
      <c r="A55" s="1">
        <v>952649</v>
      </c>
      <c r="C55" s="1" t="s">
        <v>75</v>
      </c>
      <c r="F55" s="1" t="s">
        <v>76</v>
      </c>
      <c r="G55" s="5"/>
    </row>
    <row r="56" spans="1:7" ht="15">
      <c r="A56" s="1">
        <v>952650</v>
      </c>
      <c r="C56" s="1" t="s">
        <v>77</v>
      </c>
      <c r="F56" s="1" t="s">
        <v>78</v>
      </c>
      <c r="G56" s="5"/>
    </row>
    <row r="57" spans="1:7" ht="15">
      <c r="A57" s="1">
        <v>955288</v>
      </c>
      <c r="C57" s="1" t="s">
        <v>79</v>
      </c>
      <c r="F57" s="1" t="s">
        <v>76</v>
      </c>
      <c r="G57" s="5"/>
    </row>
    <row r="58" spans="1:7" ht="15">
      <c r="A58" s="1">
        <v>954990</v>
      </c>
      <c r="C58" s="1" t="s">
        <v>80</v>
      </c>
      <c r="F58" s="1" t="s">
        <v>81</v>
      </c>
      <c r="G58" s="5"/>
    </row>
    <row r="59" spans="1:7" ht="15">
      <c r="A59" s="1">
        <v>955298</v>
      </c>
      <c r="C59" s="1" t="s">
        <v>82</v>
      </c>
      <c r="F59" s="1" t="s">
        <v>83</v>
      </c>
      <c r="G59" s="5"/>
    </row>
    <row r="60" spans="1:7" ht="15">
      <c r="A60" s="1">
        <v>955259</v>
      </c>
      <c r="C60" s="1" t="s">
        <v>84</v>
      </c>
      <c r="F60" s="1" t="s">
        <v>76</v>
      </c>
      <c r="G60" s="5"/>
    </row>
    <row r="61" spans="1:7" ht="15">
      <c r="A61" s="1">
        <v>958556</v>
      </c>
      <c r="C61" s="1" t="s">
        <v>85</v>
      </c>
      <c r="F61" s="1" t="s">
        <v>65</v>
      </c>
      <c r="G61" s="5"/>
    </row>
    <row r="62" spans="1:7" ht="15">
      <c r="A62" s="1">
        <v>955081</v>
      </c>
      <c r="C62" s="1" t="s">
        <v>86</v>
      </c>
      <c r="F62" s="1" t="s">
        <v>83</v>
      </c>
      <c r="G62" s="5"/>
    </row>
    <row r="63" spans="1:7" ht="15">
      <c r="A63" s="1">
        <v>955083</v>
      </c>
      <c r="C63" s="1" t="s">
        <v>87</v>
      </c>
      <c r="F63" s="1" t="s">
        <v>76</v>
      </c>
      <c r="G63" s="5"/>
    </row>
    <row r="64" ht="15">
      <c r="G64" s="5"/>
    </row>
    <row r="65" spans="1:7" ht="15">
      <c r="A65" s="1" t="s">
        <v>48</v>
      </c>
      <c r="G65" s="5"/>
    </row>
    <row r="66" spans="1:7" ht="15">
      <c r="A66" s="1">
        <v>956278</v>
      </c>
      <c r="C66" s="1" t="s">
        <v>88</v>
      </c>
      <c r="F66" s="1" t="s">
        <v>65</v>
      </c>
      <c r="G66" s="5"/>
    </row>
    <row r="67" spans="1:7" ht="15">
      <c r="A67" s="1" t="s">
        <v>49</v>
      </c>
      <c r="G67" s="5"/>
    </row>
    <row r="68" spans="1:7" ht="15">
      <c r="A68" s="1">
        <v>955198</v>
      </c>
      <c r="C68" s="1" t="s">
        <v>89</v>
      </c>
      <c r="F68" s="1" t="s">
        <v>65</v>
      </c>
      <c r="G68" s="5"/>
    </row>
    <row r="69" spans="1:7" ht="15">
      <c r="A69" s="1">
        <v>956284</v>
      </c>
      <c r="C69" s="1" t="s">
        <v>90</v>
      </c>
      <c r="F69" s="1" t="s">
        <v>65</v>
      </c>
      <c r="G69" s="5"/>
    </row>
    <row r="70" spans="1:7" ht="15">
      <c r="A70" s="1" t="s">
        <v>50</v>
      </c>
      <c r="G70" s="5"/>
    </row>
    <row r="71" spans="1:7" ht="15">
      <c r="A71" s="1">
        <v>955313</v>
      </c>
      <c r="C71" s="1" t="s">
        <v>91</v>
      </c>
      <c r="F71" s="1" t="s">
        <v>65</v>
      </c>
      <c r="G71" s="5"/>
    </row>
    <row r="72" spans="1:7" ht="15">
      <c r="A72" s="1" t="s">
        <v>51</v>
      </c>
      <c r="G72" s="5"/>
    </row>
    <row r="73" spans="1:7" ht="15">
      <c r="A73" s="1">
        <v>955315</v>
      </c>
      <c r="C73" s="1" t="s">
        <v>92</v>
      </c>
      <c r="F73" s="1" t="s">
        <v>65</v>
      </c>
      <c r="G73" s="5"/>
    </row>
    <row r="74" spans="1:7" ht="15">
      <c r="A74" s="1">
        <v>958085</v>
      </c>
      <c r="C74" s="1" t="s">
        <v>93</v>
      </c>
      <c r="F74" s="1" t="s">
        <v>65</v>
      </c>
      <c r="G74" s="5"/>
    </row>
    <row r="75" ht="15">
      <c r="A75" s="1" t="s">
        <v>52</v>
      </c>
    </row>
    <row r="76" spans="1:7" ht="15">
      <c r="A76" s="1">
        <v>955367</v>
      </c>
      <c r="C76" s="1" t="s">
        <v>94</v>
      </c>
      <c r="F76" s="1" t="s">
        <v>116</v>
      </c>
      <c r="G76" s="2"/>
    </row>
    <row r="80" ht="15">
      <c r="C80" s="1" t="s">
        <v>95</v>
      </c>
    </row>
    <row r="81" spans="1:7" ht="15">
      <c r="A81" s="1" t="s">
        <v>55</v>
      </c>
      <c r="B81" s="1" t="s">
        <v>56</v>
      </c>
      <c r="D81" s="1" t="s">
        <v>57</v>
      </c>
      <c r="F81" s="1" t="s">
        <v>58</v>
      </c>
      <c r="G81" s="1" t="s">
        <v>59</v>
      </c>
    </row>
    <row r="82" ht="15">
      <c r="A82" s="1" t="s">
        <v>117</v>
      </c>
    </row>
    <row r="83" spans="1:7" ht="15">
      <c r="A83" s="1">
        <v>303838</v>
      </c>
      <c r="C83" s="1" t="s">
        <v>96</v>
      </c>
      <c r="F83" s="1" t="s">
        <v>97</v>
      </c>
      <c r="G83" s="5"/>
    </row>
    <row r="84" spans="1:7" ht="15">
      <c r="A84" s="1">
        <v>303795</v>
      </c>
      <c r="C84" s="1" t="s">
        <v>98</v>
      </c>
      <c r="F84" s="1" t="s">
        <v>99</v>
      </c>
      <c r="G84" s="5"/>
    </row>
    <row r="85" spans="1:7" ht="15">
      <c r="A85" s="1">
        <v>303777</v>
      </c>
      <c r="C85" s="1" t="s">
        <v>100</v>
      </c>
      <c r="F85" s="1" t="s">
        <v>101</v>
      </c>
      <c r="G85" s="5"/>
    </row>
    <row r="86" spans="1:7" ht="15">
      <c r="A86" s="1">
        <v>300000</v>
      </c>
      <c r="C86" s="1" t="s">
        <v>102</v>
      </c>
      <c r="F86" s="1" t="s">
        <v>81</v>
      </c>
      <c r="G86" s="5"/>
    </row>
    <row r="87" spans="1:7" ht="15">
      <c r="A87" s="1">
        <v>316534</v>
      </c>
      <c r="C87" s="1" t="s">
        <v>103</v>
      </c>
      <c r="F87" s="1" t="s">
        <v>76</v>
      </c>
      <c r="G87" s="5"/>
    </row>
    <row r="88" spans="1:7" ht="15">
      <c r="A88" s="1">
        <v>302550</v>
      </c>
      <c r="C88" s="1" t="s">
        <v>104</v>
      </c>
      <c r="F88" s="1" t="s">
        <v>83</v>
      </c>
      <c r="G88" s="5"/>
    </row>
    <row r="89" spans="1:7" ht="15">
      <c r="A89" s="1">
        <v>305338</v>
      </c>
      <c r="C89" s="1" t="s">
        <v>105</v>
      </c>
      <c r="F89" s="1" t="s">
        <v>78</v>
      </c>
      <c r="G89" s="5"/>
    </row>
    <row r="90" spans="1:7" ht="15">
      <c r="A90" s="1">
        <v>407582</v>
      </c>
      <c r="C90" s="1" t="s">
        <v>106</v>
      </c>
      <c r="F90" s="1" t="s">
        <v>65</v>
      </c>
      <c r="G90" s="5"/>
    </row>
    <row r="91" spans="1:7" ht="15">
      <c r="A91" s="1">
        <v>301537</v>
      </c>
      <c r="C91" s="1" t="s">
        <v>107</v>
      </c>
      <c r="F91" s="1" t="s">
        <v>108</v>
      </c>
      <c r="G91" s="5"/>
    </row>
    <row r="92" spans="1:7" ht="15">
      <c r="A92" s="1">
        <v>302423</v>
      </c>
      <c r="C92" s="1" t="s">
        <v>109</v>
      </c>
      <c r="F92" s="1" t="s">
        <v>61</v>
      </c>
      <c r="G92" s="5"/>
    </row>
    <row r="93" spans="1:7" ht="15">
      <c r="A93" s="1">
        <v>303222</v>
      </c>
      <c r="C93" s="1" t="s">
        <v>110</v>
      </c>
      <c r="F93" s="1" t="s">
        <v>76</v>
      </c>
      <c r="G93" s="5"/>
    </row>
    <row r="94" spans="1:7" ht="15">
      <c r="A94" s="1">
        <v>305195</v>
      </c>
      <c r="C94" s="1" t="s">
        <v>111</v>
      </c>
      <c r="F94" s="1" t="s">
        <v>76</v>
      </c>
      <c r="G94" s="5"/>
    </row>
    <row r="95" ht="15">
      <c r="A95" s="1" t="s">
        <v>118</v>
      </c>
    </row>
    <row r="96" spans="1:7" ht="15">
      <c r="A96" s="1">
        <v>301685</v>
      </c>
      <c r="C96" s="1" t="s">
        <v>112</v>
      </c>
      <c r="F96" s="1" t="s">
        <v>65</v>
      </c>
      <c r="G96" s="2"/>
    </row>
    <row r="97" spans="1:7" ht="15">
      <c r="A97" s="1">
        <v>403175</v>
      </c>
      <c r="C97" s="1" t="s">
        <v>113</v>
      </c>
      <c r="F97" s="1" t="s">
        <v>65</v>
      </c>
      <c r="G97" s="2"/>
    </row>
  </sheetData>
  <printOptions/>
  <pageMargins left="0.75" right="0.75" top="1" bottom="1" header="0.4921259845" footer="0.4921259845"/>
  <pageSetup fitToHeight="2" fitToWidth="1" horizontalDpi="1200" verticalDpi="12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Majitel</cp:lastModifiedBy>
  <cp:lastPrinted>2018-07-11T10:05:22Z</cp:lastPrinted>
  <dcterms:created xsi:type="dcterms:W3CDTF">2018-07-11T09:48:20Z</dcterms:created>
  <dcterms:modified xsi:type="dcterms:W3CDTF">2018-07-11T10:05:24Z</dcterms:modified>
  <cp:category/>
  <cp:version/>
  <cp:contentType/>
  <cp:contentStatus/>
</cp:coreProperties>
</file>